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15" windowHeight="8220" activeTab="1"/>
  </bookViews>
  <sheets>
    <sheet name="分组名单" sheetId="2" r:id="rId1"/>
    <sheet name="汇总表" sheetId="1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</sheets>
  <externalReferences>
    <externalReference r:id="rId10"/>
  </externalReferences>
  <definedNames>
    <definedName name="_xlnm._FilterDatabase" localSheetId="1" hidden="1">汇总表!$B$3:$B$10</definedName>
  </definedNames>
  <calcPr calcId="145621"/>
</workbook>
</file>

<file path=xl/calcChain.xml><?xml version="1.0" encoding="utf-8"?>
<calcChain xmlns="http://schemas.openxmlformats.org/spreadsheetml/2006/main">
  <c r="B11" i="9" l="1"/>
  <c r="B10" i="9"/>
  <c r="B9" i="9"/>
  <c r="B8" i="9"/>
  <c r="B7" i="9"/>
  <c r="B6" i="9"/>
  <c r="B5" i="9"/>
  <c r="B4" i="9"/>
  <c r="B3" i="9"/>
  <c r="B11" i="8"/>
  <c r="B10" i="8"/>
  <c r="B9" i="8"/>
  <c r="B8" i="8"/>
  <c r="B7" i="8"/>
  <c r="B6" i="8"/>
  <c r="B5" i="8"/>
  <c r="B4" i="8"/>
  <c r="B3" i="8"/>
  <c r="B11" i="7"/>
  <c r="B10" i="7"/>
  <c r="B9" i="7"/>
  <c r="B8" i="7"/>
  <c r="B7" i="7"/>
  <c r="B6" i="7"/>
  <c r="B5" i="7"/>
  <c r="B4" i="7"/>
  <c r="B3" i="7"/>
  <c r="B11" i="6"/>
  <c r="B10" i="6"/>
  <c r="B9" i="6"/>
  <c r="B8" i="6"/>
  <c r="B7" i="6"/>
  <c r="B6" i="6"/>
  <c r="B5" i="6"/>
  <c r="B4" i="6"/>
  <c r="B3" i="6"/>
  <c r="B11" i="5"/>
  <c r="B10" i="5"/>
  <c r="B9" i="5"/>
  <c r="B8" i="5"/>
  <c r="B7" i="5"/>
  <c r="B6" i="5"/>
  <c r="B5" i="5"/>
  <c r="B4" i="5"/>
  <c r="B3" i="5"/>
  <c r="B12" i="4"/>
  <c r="B11" i="4"/>
  <c r="B10" i="4"/>
  <c r="B9" i="4"/>
  <c r="B8" i="4"/>
  <c r="B7" i="4"/>
  <c r="B6" i="4"/>
  <c r="B5" i="4"/>
  <c r="B4" i="4"/>
  <c r="B3" i="4"/>
  <c r="B12" i="3"/>
  <c r="B11" i="3"/>
  <c r="B10" i="3"/>
  <c r="B9" i="3"/>
  <c r="B8" i="3"/>
  <c r="B7" i="3"/>
  <c r="B6" i="3"/>
  <c r="B5" i="3"/>
  <c r="B4" i="3"/>
  <c r="B3" i="3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<sst xmlns="http://schemas.openxmlformats.org/spreadsheetml/2006/main" count="488" uniqueCount="177">
  <si>
    <t>序号</t>
  </si>
  <si>
    <t>答辩专家</t>
  </si>
  <si>
    <t>答辩秘书</t>
  </si>
  <si>
    <t>时间</t>
  </si>
  <si>
    <t>曹荣庆（教授）、刘斌红(副教授）、郑小勇（副教授）</t>
  </si>
  <si>
    <t>侯范宇： 15395791198</t>
  </si>
  <si>
    <t>9月4日8：30</t>
  </si>
  <si>
    <t>高连和（教授）、应洪斌（副教授）、许德武（副教授）</t>
  </si>
  <si>
    <t>刘明琼 ：18098366432</t>
  </si>
  <si>
    <t>李长江（教授）、葛深渭（教授）、郑冉冉（副教授）</t>
  </si>
  <si>
    <t>张雅静 ：15049383007</t>
  </si>
  <si>
    <t>朱华友（教授）、潘林芝（副教授）、王启亮（副教授）</t>
  </si>
  <si>
    <t>钟亦清：18705894976</t>
  </si>
  <si>
    <t>郑小碧（教授）、周    鹏（教授）、祝亚雄（副教授）</t>
  </si>
  <si>
    <t>于   洁： 18710282593</t>
  </si>
  <si>
    <t>李杰义（教授）、金水英（教授）、金康伟（副教授）</t>
  </si>
  <si>
    <t>夏夕阳 ：17280071159</t>
  </si>
  <si>
    <t>王长峰（教授）、肖金萍（副教授）、邓少军（副教授）</t>
  </si>
  <si>
    <t>周     胜：19557862501</t>
  </si>
  <si>
    <t>第一组</t>
  </si>
  <si>
    <t>：</t>
  </si>
  <si>
    <t>2021年下半年预答辩汇总表（9月4日）</t>
  </si>
  <si>
    <t>分组</t>
  </si>
  <si>
    <t>学号</t>
  </si>
  <si>
    <t>姓名</t>
  </si>
  <si>
    <t>论文题目</t>
  </si>
  <si>
    <t>中期考核通过时间</t>
  </si>
  <si>
    <t>答辩结果</t>
  </si>
  <si>
    <t>周鑫</t>
  </si>
  <si>
    <t>中国邮政速递物流A分公司精益成本管理策略</t>
  </si>
  <si>
    <t>叶丹</t>
  </si>
  <si>
    <t>建行JH分行农村普惠金融服务客户满意度测量和提升策略研究</t>
  </si>
  <si>
    <t>周伟杰</t>
  </si>
  <si>
    <t>LS邮储银行基层网点绩效考核优化的研究</t>
  </si>
  <si>
    <t>吴卓蔚</t>
  </si>
  <si>
    <t>基于SERVQUAL模型及QFD的T旅行社服务质量评价与改善研究</t>
  </si>
  <si>
    <t>吕威威</t>
  </si>
  <si>
    <t>产学研合作主体间信任、沟通行为对企业创新绩效的影响—以知识吸收能力为中介变量</t>
  </si>
  <si>
    <t>高阳</t>
  </si>
  <si>
    <t>基于6Sigma的JF公司开发项目进度延迟诊断与改善研究</t>
  </si>
  <si>
    <t>应胜</t>
  </si>
  <si>
    <t>ZY公司员工幸福感评价与提升策略研究</t>
  </si>
  <si>
    <t>金春苗</t>
  </si>
  <si>
    <t>JH供电公司针对大客户服务质量提升策略的研究</t>
  </si>
  <si>
    <t>汪禛贤</t>
  </si>
  <si>
    <t>基于新网点主义的农商行A网点智慧化转型研究</t>
  </si>
  <si>
    <t>冯思丽</t>
  </si>
  <si>
    <t>基于资产负债结构的LY农商行流动性风险管理</t>
  </si>
  <si>
    <t>叶沛珂</t>
  </si>
  <si>
    <t>基于平衡计分卡的中国银行JH分行绩效考核体系优化研究</t>
  </si>
  <si>
    <t>陈蔓莉</t>
  </si>
  <si>
    <t>基于差异化竞争的F内衣公司网络营销策略研究</t>
  </si>
  <si>
    <t>侯程程</t>
  </si>
  <si>
    <t>L建设公司和谐劳动关系管理策略研究</t>
  </si>
  <si>
    <t>徐益杰</t>
  </si>
  <si>
    <t>Q环境检测公司人员绩效考核体系优化研究</t>
  </si>
  <si>
    <t>吕冰琳</t>
  </si>
  <si>
    <t>HL公司社会责任内部控制体系研究</t>
  </si>
  <si>
    <t>林涛</t>
  </si>
  <si>
    <t>S温泉度假村客户满意度测评及提升研究</t>
  </si>
  <si>
    <t>张小虎</t>
  </si>
  <si>
    <t>基于SERVQUAL模型的S银行服务质量提升研究</t>
  </si>
  <si>
    <t>朱美琳</t>
  </si>
  <si>
    <t>基于胜任力模型的J企业技能人才培训优化研究</t>
  </si>
  <si>
    <t>沈丹妮</t>
  </si>
  <si>
    <t>S公司研发人员绩效考核体系优化策略研究</t>
  </si>
  <si>
    <t>蒋伟剑</t>
  </si>
  <si>
    <t>中国农业发展银行J市分行员工绩效考核指标体系优化研究</t>
  </si>
  <si>
    <t>舒瑜</t>
  </si>
  <si>
    <t>Y制药企业药品学术推广现状及改进策略研究</t>
  </si>
  <si>
    <t>江晓雪</t>
  </si>
  <si>
    <t>Z财险公司农村保险市场营销策略优化研究</t>
  </si>
  <si>
    <t>施超</t>
  </si>
  <si>
    <t>J证券H营业部财富管理业务营销策略研究</t>
  </si>
  <si>
    <t>周志豪</t>
  </si>
  <si>
    <t>X证券公司温州营业部营销策略优化研究</t>
  </si>
  <si>
    <t>吴映春</t>
  </si>
  <si>
    <t>X学院辅导员岗位胜任力评价与提升研究</t>
  </si>
  <si>
    <t>杨坤</t>
  </si>
  <si>
    <t>Y证券J营业部服务模式转型研究</t>
  </si>
  <si>
    <t>丰慧莹</t>
  </si>
  <si>
    <t>基于Z-Score模型的XG控股集团财务风险管理研究</t>
  </si>
  <si>
    <t>周雅宁</t>
  </si>
  <si>
    <t>H银行L分行绩效考核体系优化策略研究</t>
  </si>
  <si>
    <t>舒鹏超</t>
  </si>
  <si>
    <t>A保险公司银行保险营销人员工作满意度及提升措施研究</t>
  </si>
  <si>
    <t>徐力强</t>
  </si>
  <si>
    <t>地方老字号品牌竞争力评价及提升策略研究——以鱼跃酿造品牌为例</t>
  </si>
  <si>
    <t>徐维芳</t>
  </si>
  <si>
    <t>宁波银行后台业务集中化管理改进研究</t>
  </si>
  <si>
    <t>徐正亮</t>
  </si>
  <si>
    <t>普惠金融背景下的农行浦江支行农户贷款风险管理研究</t>
  </si>
  <si>
    <t>吴兆波</t>
  </si>
  <si>
    <t>SG供电公司变电运维班组绩效考评优化研究</t>
  </si>
  <si>
    <t>朱燕佳</t>
  </si>
  <si>
    <t>G公司员工组织忠诚评价与提升策略研究</t>
  </si>
  <si>
    <t>何碧峰</t>
  </si>
  <si>
    <t>A科技孵化器孵化能力评价及提升策略研究</t>
  </si>
  <si>
    <t>谭琳颖</t>
  </si>
  <si>
    <t>柔性管理视角下A公司销售员工工作积极性影响因素研究</t>
  </si>
  <si>
    <t>孙治</t>
  </si>
  <si>
    <t>M农村商业银行数据治理研究</t>
  </si>
  <si>
    <t>徐铭</t>
  </si>
  <si>
    <t>5G背景下中国联通Z公司发展战略研究</t>
  </si>
  <si>
    <t>陈来武</t>
  </si>
  <si>
    <t>农发行X分行金融科技人员素质评价及提升研究</t>
  </si>
  <si>
    <t>朱赛雯</t>
  </si>
  <si>
    <t>基于SERVQUAL模型的JH农家乐服务质量提升研究</t>
  </si>
  <si>
    <t>黄春艳</t>
  </si>
  <si>
    <t>X国有公司廉洁文化建设提升策略研究</t>
  </si>
  <si>
    <t>陈至瑞</t>
  </si>
  <si>
    <t>农产品短视频营销传播对于受众消费态度的影响研究——以W市农产品为例</t>
  </si>
  <si>
    <t>危玮妙</t>
  </si>
  <si>
    <t>A银行J分行青年员工离职影响因素研究</t>
  </si>
  <si>
    <t>叶静静</t>
  </si>
  <si>
    <t>中国银行Q支行员工敬业度调查与改进策略</t>
  </si>
  <si>
    <t>金佳</t>
  </si>
  <si>
    <t>网红直播对消费者冲动购买行为的影响 以淘宝直播平台为例</t>
  </si>
  <si>
    <t>许惟杨</t>
  </si>
  <si>
    <t>A跨境电商公司物流成本控制研究</t>
  </si>
  <si>
    <t>黄毅</t>
  </si>
  <si>
    <t>CZ银行数字化转型研究</t>
  </si>
  <si>
    <t>潘秋宇</t>
  </si>
  <si>
    <t>JY农商银行零售业务数字化转型策略研究</t>
  </si>
  <si>
    <t>叶涛</t>
  </si>
  <si>
    <t>LD民间融资服务公司面向小微企业的服务模式研究：基于服务创新理论</t>
  </si>
  <si>
    <t>支艺霖</t>
  </si>
  <si>
    <t>J供电公司新生代员工的幸福感影响因素及提升策略研究</t>
  </si>
  <si>
    <t>章锡林</t>
  </si>
  <si>
    <t>基于竞争优势理论的"义新欧"班列运营策略优化研究</t>
  </si>
  <si>
    <t>胡巽烺</t>
  </si>
  <si>
    <t>基于平衡记分卡的Y公司绩效管理体系优化研究</t>
  </si>
  <si>
    <t>张凌</t>
  </si>
  <si>
    <t xml:space="preserve">G铁路工程公司内部会计控制问题及对策研究 </t>
  </si>
  <si>
    <t>郭正</t>
  </si>
  <si>
    <t>HIK公司国际化对财务绩效的影响及管理提升策略</t>
  </si>
  <si>
    <t>刘凯</t>
  </si>
  <si>
    <t>基于SERVQUAL模型的XH教育公司顾客满意度研究</t>
  </si>
  <si>
    <t>范例</t>
  </si>
  <si>
    <t>HZ贸易公司竞争力评价与优化研究</t>
  </si>
  <si>
    <t>童烁阳</t>
  </si>
  <si>
    <t>工行A分行小微企业信贷业务风险管控研究</t>
  </si>
  <si>
    <t>不通过</t>
  </si>
  <si>
    <t>陶纪元</t>
  </si>
  <si>
    <t>基于财务视角的YQ公司竞争力研究</t>
  </si>
  <si>
    <t>范旭东</t>
  </si>
  <si>
    <t>价值链视角下HZ银行金华分行大零售业务商业模式优化研究</t>
  </si>
  <si>
    <t>赵迪茜</t>
  </si>
  <si>
    <t>A餐饮企业采购业务内部控制评价及优化策略研究</t>
  </si>
  <si>
    <t>夏羽茜</t>
  </si>
  <si>
    <t>X房地产公司土地增值税税收筹划研究--以A项目为例</t>
  </si>
  <si>
    <t>潘王慧</t>
  </si>
  <si>
    <t>基于杜邦分析模型的邮储银行盈利能力研究</t>
  </si>
  <si>
    <t>潘宣铮</t>
  </si>
  <si>
    <t>L担保公司融资担保业务风险管理研究</t>
  </si>
  <si>
    <t>蒋王祺</t>
  </si>
  <si>
    <t>商业车险费率改革下P财险公司车险业务营销策略研究</t>
  </si>
  <si>
    <t>朱心童</t>
  </si>
  <si>
    <t>基于改进型杜邦分析体系的通信公司L分公司盈利能力分析研究</t>
  </si>
  <si>
    <t>201825900034</t>
  </si>
  <si>
    <t>张康丽</t>
  </si>
  <si>
    <t>基于长尾理论的TZ银行小微业务创新发展研究</t>
  </si>
  <si>
    <t>2021年下半年预答辩汇总表（9月4日）(第一组）</t>
  </si>
  <si>
    <t>答辩专家签名：</t>
  </si>
  <si>
    <t>2021年下半年预答辩汇总表（9月4日）（第二组）</t>
  </si>
  <si>
    <t>2021年下半年预答辩汇总表（9月4日）（第三组）</t>
  </si>
  <si>
    <t>2021年下半年预答辩汇总表（9月4日）（第四组）</t>
  </si>
  <si>
    <t>2021年下半年预答辩汇总表（9月4日）（第五组）</t>
  </si>
  <si>
    <t>2021年下半年预答辩汇总表（9月4日）（第六组）</t>
  </si>
  <si>
    <t>2021年下半年预答辩汇总表（9月4日）（第七组）</t>
  </si>
  <si>
    <t>不通过</t>
    <phoneticPr fontId="8" type="noConversion"/>
  </si>
  <si>
    <t>通过</t>
    <phoneticPr fontId="8" type="noConversion"/>
  </si>
  <si>
    <t>通过</t>
  </si>
  <si>
    <t>通过</t>
    <phoneticPr fontId="8" type="noConversion"/>
  </si>
  <si>
    <t>通过</t>
    <phoneticPr fontId="8" type="noConversion"/>
  </si>
  <si>
    <t>不通过</t>
    <phoneticPr fontId="8" type="noConversion"/>
  </si>
  <si>
    <t xml:space="preserve">不通过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</si>
</sst>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rgb="FF000000"/>
      <name val="SimSun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Microsoft YaHei"/>
      <family val="1"/>
    </font>
    <font>
      <sz val="10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76" fontId="5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176" fontId="5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ixin\WeChat%20Files\Aimee_Z90\FileStorage\File\2021-08\10-20&#32423;MBA&#23398;&#29983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20级"/>
    </sheetNames>
    <sheetDataSet>
      <sheetData sheetId="0" refreshError="1">
        <row r="531">
          <cell r="B531" t="str">
            <v>包含仪</v>
          </cell>
          <cell r="C531" t="str">
            <v>330825199103090028</v>
          </cell>
          <cell r="D531" t="str">
            <v>201725900042</v>
          </cell>
        </row>
        <row r="532">
          <cell r="B532" t="str">
            <v>胡丽芳</v>
          </cell>
          <cell r="C532" t="str">
            <v>330822198812010322</v>
          </cell>
          <cell r="D532" t="str">
            <v>201725900043</v>
          </cell>
        </row>
        <row r="533">
          <cell r="B533" t="str">
            <v>杜韵</v>
          </cell>
          <cell r="C533" t="str">
            <v>330802199103015023</v>
          </cell>
          <cell r="D533" t="str">
            <v>201725900044</v>
          </cell>
        </row>
        <row r="534">
          <cell r="B534" t="str">
            <v>陈伟建</v>
          </cell>
          <cell r="C534" t="str">
            <v>330722199009052135</v>
          </cell>
          <cell r="D534" t="str">
            <v>201725900045</v>
          </cell>
        </row>
        <row r="535">
          <cell r="B535" t="str">
            <v>虞海磊</v>
          </cell>
          <cell r="C535" t="str">
            <v>330726198905275311</v>
          </cell>
          <cell r="D535" t="str">
            <v>201725900047</v>
          </cell>
        </row>
        <row r="536">
          <cell r="B536" t="str">
            <v>陈元明</v>
          </cell>
          <cell r="C536" t="str">
            <v>330702198903310813</v>
          </cell>
          <cell r="D536" t="str">
            <v>201725900049</v>
          </cell>
        </row>
        <row r="537">
          <cell r="B537" t="str">
            <v>张力</v>
          </cell>
          <cell r="C537" t="str">
            <v>330723198912230016</v>
          </cell>
          <cell r="D537" t="str">
            <v>201725900050</v>
          </cell>
        </row>
        <row r="538">
          <cell r="B538" t="str">
            <v>吕豪杰</v>
          </cell>
          <cell r="C538" t="str">
            <v>33072219831115711X</v>
          </cell>
          <cell r="D538" t="str">
            <v>201725900051</v>
          </cell>
        </row>
        <row r="539">
          <cell r="B539" t="str">
            <v>包卓慧</v>
          </cell>
          <cell r="C539" t="str">
            <v>330702199204230421</v>
          </cell>
          <cell r="D539" t="str">
            <v>201725900052</v>
          </cell>
        </row>
        <row r="540">
          <cell r="B540" t="str">
            <v>季敏</v>
          </cell>
          <cell r="C540" t="str">
            <v>330702199101101248</v>
          </cell>
          <cell r="D540" t="str">
            <v>201725900053</v>
          </cell>
        </row>
        <row r="541">
          <cell r="B541" t="str">
            <v>程琬婧</v>
          </cell>
          <cell r="C541" t="str">
            <v>33070219910618082X</v>
          </cell>
          <cell r="D541" t="str">
            <v>201725900054</v>
          </cell>
        </row>
        <row r="542">
          <cell r="B542" t="str">
            <v>蒋娟仙</v>
          </cell>
          <cell r="C542" t="str">
            <v>330781199008285025</v>
          </cell>
          <cell r="D542" t="str">
            <v>201725900055</v>
          </cell>
        </row>
        <row r="543">
          <cell r="B543" t="str">
            <v>王焕英</v>
          </cell>
          <cell r="C543" t="str">
            <v>310104198308113627</v>
          </cell>
          <cell r="D543" t="str">
            <v>201725900056</v>
          </cell>
        </row>
        <row r="544">
          <cell r="B544" t="str">
            <v>成雪</v>
          </cell>
          <cell r="C544" t="str">
            <v>330781198401160048</v>
          </cell>
          <cell r="D544" t="str">
            <v>201725900057</v>
          </cell>
        </row>
        <row r="545">
          <cell r="B545" t="str">
            <v>陆国庆</v>
          </cell>
          <cell r="C545" t="str">
            <v>330724198702036211</v>
          </cell>
          <cell r="D545" t="str">
            <v>201725900058</v>
          </cell>
        </row>
        <row r="546">
          <cell r="B546" t="str">
            <v>金菲菲</v>
          </cell>
          <cell r="C546" t="str">
            <v>330782199010220024</v>
          </cell>
          <cell r="D546" t="str">
            <v>201725900059</v>
          </cell>
        </row>
        <row r="547">
          <cell r="B547" t="str">
            <v>黄可人</v>
          </cell>
          <cell r="C547" t="str">
            <v>330782199103190223</v>
          </cell>
          <cell r="D547" t="str">
            <v>201725900060</v>
          </cell>
        </row>
        <row r="548">
          <cell r="B548" t="str">
            <v>鲍嘉楠</v>
          </cell>
          <cell r="C548" t="str">
            <v>330782199108140815</v>
          </cell>
          <cell r="D548" t="str">
            <v>201725900061</v>
          </cell>
        </row>
        <row r="549">
          <cell r="B549" t="str">
            <v>叶依依</v>
          </cell>
          <cell r="C549" t="str">
            <v>332523198406210021</v>
          </cell>
          <cell r="D549" t="str">
            <v>201725900062</v>
          </cell>
        </row>
        <row r="550">
          <cell r="B550" t="str">
            <v>章琤琤</v>
          </cell>
          <cell r="C550" t="str">
            <v>33072119900818712X</v>
          </cell>
          <cell r="D550" t="str">
            <v>201725900063</v>
          </cell>
        </row>
        <row r="551">
          <cell r="B551" t="str">
            <v>徐弘</v>
          </cell>
          <cell r="C551" t="str">
            <v>330721198906160717</v>
          </cell>
          <cell r="D551" t="str">
            <v>201725900065</v>
          </cell>
        </row>
        <row r="552">
          <cell r="B552" t="str">
            <v>李美微</v>
          </cell>
          <cell r="C552" t="str">
            <v>230622198512180368</v>
          </cell>
          <cell r="D552" t="str">
            <v>201725900066</v>
          </cell>
        </row>
        <row r="553">
          <cell r="B553" t="str">
            <v>王晔辰</v>
          </cell>
          <cell r="C553" t="str">
            <v>330781199110046397</v>
          </cell>
          <cell r="D553" t="str">
            <v>201725900067</v>
          </cell>
        </row>
        <row r="554">
          <cell r="B554" t="str">
            <v>颜世民</v>
          </cell>
          <cell r="C554" t="str">
            <v>330722198907055931</v>
          </cell>
          <cell r="D554" t="str">
            <v>201725900069</v>
          </cell>
        </row>
        <row r="555">
          <cell r="B555" t="str">
            <v>章毅</v>
          </cell>
          <cell r="C555" t="str">
            <v>330781198807026332</v>
          </cell>
          <cell r="D555" t="str">
            <v>201725900070</v>
          </cell>
        </row>
        <row r="556">
          <cell r="B556" t="str">
            <v>朱合圣</v>
          </cell>
          <cell r="C556" t="str">
            <v>330702198904111218</v>
          </cell>
          <cell r="D556" t="str">
            <v>201725900071</v>
          </cell>
        </row>
        <row r="557">
          <cell r="B557" t="str">
            <v>杜施鹏</v>
          </cell>
          <cell r="C557" t="str">
            <v>330721199110151457</v>
          </cell>
          <cell r="D557" t="str">
            <v>201725900072</v>
          </cell>
        </row>
        <row r="558">
          <cell r="B558" t="str">
            <v>朱琳</v>
          </cell>
          <cell r="C558" t="str">
            <v>330782199010190021</v>
          </cell>
          <cell r="D558" t="str">
            <v>201725900073</v>
          </cell>
        </row>
        <row r="559">
          <cell r="B559" t="str">
            <v>梅晔</v>
          </cell>
          <cell r="C559" t="str">
            <v>330702199209201224</v>
          </cell>
          <cell r="D559" t="str">
            <v>201725900074</v>
          </cell>
        </row>
        <row r="560">
          <cell r="B560" t="str">
            <v>汪纯贞</v>
          </cell>
          <cell r="C560" t="str">
            <v>330702199009163227</v>
          </cell>
          <cell r="D560" t="str">
            <v>201725900075</v>
          </cell>
        </row>
        <row r="561">
          <cell r="B561" t="str">
            <v>舒鹏超</v>
          </cell>
          <cell r="C561" t="str">
            <v>330721199001067512</v>
          </cell>
          <cell r="D561" t="str">
            <v>201725900076</v>
          </cell>
        </row>
        <row r="562">
          <cell r="B562" t="str">
            <v>方国平</v>
          </cell>
          <cell r="C562" t="str">
            <v>362524198411258013</v>
          </cell>
          <cell r="D562" t="str">
            <v>201725900077</v>
          </cell>
        </row>
        <row r="563">
          <cell r="B563" t="str">
            <v>傅国平</v>
          </cell>
          <cell r="C563" t="str">
            <v>330782198903104915</v>
          </cell>
          <cell r="D563" t="str">
            <v>201725900078</v>
          </cell>
        </row>
        <row r="564">
          <cell r="B564" t="str">
            <v>王亮</v>
          </cell>
          <cell r="C564" t="str">
            <v>330702198911106011</v>
          </cell>
          <cell r="D564" t="str">
            <v>201725900079</v>
          </cell>
        </row>
        <row r="565">
          <cell r="B565" t="str">
            <v>施林军</v>
          </cell>
          <cell r="C565" t="str">
            <v>330721198211111222</v>
          </cell>
          <cell r="D565" t="str">
            <v>201725900080</v>
          </cell>
        </row>
        <row r="566">
          <cell r="B566" t="str">
            <v>王俊人</v>
          </cell>
          <cell r="C566" t="str">
            <v>330782199101290036</v>
          </cell>
          <cell r="D566" t="str">
            <v>201725900081</v>
          </cell>
        </row>
        <row r="567">
          <cell r="B567" t="str">
            <v>何杭筱</v>
          </cell>
          <cell r="C567" t="str">
            <v>330727198905300026</v>
          </cell>
          <cell r="D567" t="str">
            <v>201725900082</v>
          </cell>
        </row>
        <row r="568">
          <cell r="B568" t="str">
            <v>章蓓蓓</v>
          </cell>
          <cell r="C568" t="str">
            <v>330722199101102625</v>
          </cell>
          <cell r="D568" t="str">
            <v>201725900083</v>
          </cell>
        </row>
        <row r="569">
          <cell r="B569" t="str">
            <v>许惟杨</v>
          </cell>
          <cell r="C569" t="str">
            <v>362135198208062792</v>
          </cell>
          <cell r="D569" t="str">
            <v>201725900084</v>
          </cell>
        </row>
        <row r="570">
          <cell r="B570" t="str">
            <v>陈也辞</v>
          </cell>
          <cell r="C570" t="str">
            <v>330702199105236019</v>
          </cell>
          <cell r="D570" t="str">
            <v>201725900086</v>
          </cell>
        </row>
        <row r="571">
          <cell r="B571" t="str">
            <v>吕琛</v>
          </cell>
          <cell r="C571" t="str">
            <v>330722199210175129</v>
          </cell>
          <cell r="D571" t="str">
            <v>201725900087</v>
          </cell>
        </row>
        <row r="572">
          <cell r="B572" t="str">
            <v>施恰恰</v>
          </cell>
          <cell r="C572" t="str">
            <v>330784199310267943</v>
          </cell>
          <cell r="D572" t="str">
            <v>201725900088</v>
          </cell>
        </row>
        <row r="573">
          <cell r="B573" t="str">
            <v>范旭东</v>
          </cell>
          <cell r="C573" t="str">
            <v>330781198707274718</v>
          </cell>
          <cell r="D573" t="str">
            <v>201725900089</v>
          </cell>
        </row>
        <row r="574">
          <cell r="B574" t="str">
            <v>朱嘉莉</v>
          </cell>
          <cell r="C574" t="str">
            <v>330721199111022921</v>
          </cell>
          <cell r="D574" t="str">
            <v>201725900090</v>
          </cell>
        </row>
        <row r="575">
          <cell r="B575" t="str">
            <v>梅红</v>
          </cell>
          <cell r="C575" t="str">
            <v>330702198501140022</v>
          </cell>
          <cell r="D575" t="str">
            <v>201725900091</v>
          </cell>
        </row>
        <row r="576">
          <cell r="B576" t="str">
            <v>童梅仙</v>
          </cell>
          <cell r="C576" t="str">
            <v>330781198803313027</v>
          </cell>
          <cell r="D576" t="str">
            <v>201725900093</v>
          </cell>
        </row>
        <row r="577">
          <cell r="B577" t="str">
            <v>赵倩侠</v>
          </cell>
          <cell r="C577" t="str">
            <v>330782199101265113</v>
          </cell>
          <cell r="D577" t="str">
            <v>201725900094</v>
          </cell>
        </row>
        <row r="578">
          <cell r="B578" t="str">
            <v>穆磊</v>
          </cell>
          <cell r="C578" t="str">
            <v>341125198307150010</v>
          </cell>
          <cell r="D578" t="str">
            <v>201725900095</v>
          </cell>
        </row>
        <row r="579">
          <cell r="B579" t="str">
            <v>范晓</v>
          </cell>
          <cell r="C579" t="str">
            <v>330702198602100425</v>
          </cell>
          <cell r="D579" t="str">
            <v>201725900096</v>
          </cell>
        </row>
        <row r="580">
          <cell r="B580" t="str">
            <v>龚晗茜</v>
          </cell>
          <cell r="C580" t="str">
            <v>33078219900618004X</v>
          </cell>
          <cell r="D580" t="str">
            <v>201725900097</v>
          </cell>
        </row>
        <row r="581">
          <cell r="B581" t="str">
            <v>傅尹帆</v>
          </cell>
          <cell r="C581" t="str">
            <v>330723199003170030</v>
          </cell>
          <cell r="D581" t="str">
            <v>201725900098</v>
          </cell>
        </row>
        <row r="582">
          <cell r="B582" t="str">
            <v>舒婷瑶</v>
          </cell>
          <cell r="C582" t="str">
            <v>330722198903251222</v>
          </cell>
          <cell r="D582" t="str">
            <v>201725900099</v>
          </cell>
        </row>
        <row r="583">
          <cell r="B583" t="str">
            <v>蒋翔</v>
          </cell>
          <cell r="C583" t="str">
            <v>330702198709286039</v>
          </cell>
          <cell r="D583" t="str">
            <v>201725900100</v>
          </cell>
        </row>
        <row r="584">
          <cell r="B584" t="str">
            <v>陈蔓莉</v>
          </cell>
          <cell r="C584" t="str">
            <v>332501198906180449</v>
          </cell>
          <cell r="D584" t="str">
            <v>201725900101</v>
          </cell>
        </row>
        <row r="585">
          <cell r="B585" t="str">
            <v>潘伟建</v>
          </cell>
          <cell r="C585" t="str">
            <v>332501198609266318</v>
          </cell>
          <cell r="D585" t="str">
            <v>201725900102</v>
          </cell>
        </row>
        <row r="586">
          <cell r="B586" t="str">
            <v>黄玉叶</v>
          </cell>
          <cell r="C586" t="str">
            <v>332526199006094520</v>
          </cell>
          <cell r="D586" t="str">
            <v>201725900103</v>
          </cell>
        </row>
        <row r="587">
          <cell r="B587" t="str">
            <v>张欢</v>
          </cell>
          <cell r="C587" t="str">
            <v>332501199112190025</v>
          </cell>
          <cell r="D587" t="str">
            <v>201725900104</v>
          </cell>
        </row>
        <row r="588">
          <cell r="B588" t="str">
            <v>刘盈莹</v>
          </cell>
          <cell r="C588" t="str">
            <v>332502199008090047</v>
          </cell>
          <cell r="D588" t="str">
            <v>201725900105</v>
          </cell>
        </row>
        <row r="589">
          <cell r="B589" t="str">
            <v>吴军勇</v>
          </cell>
          <cell r="C589" t="str">
            <v>332522197708238598</v>
          </cell>
          <cell r="D589" t="str">
            <v>201725900106</v>
          </cell>
        </row>
        <row r="590">
          <cell r="B590" t="str">
            <v>詹婷</v>
          </cell>
          <cell r="C590" t="str">
            <v>332501199109020025</v>
          </cell>
          <cell r="D590" t="str">
            <v>201725900107</v>
          </cell>
        </row>
        <row r="591">
          <cell r="B591" t="str">
            <v>陈沈阳</v>
          </cell>
          <cell r="C591" t="str">
            <v>332501199010030418</v>
          </cell>
          <cell r="D591" t="str">
            <v>201725900108</v>
          </cell>
        </row>
        <row r="592">
          <cell r="B592" t="str">
            <v>周雅宁</v>
          </cell>
          <cell r="C592" t="str">
            <v>332502198911106223</v>
          </cell>
          <cell r="D592" t="str">
            <v>201725900109</v>
          </cell>
        </row>
        <row r="593">
          <cell r="B593" t="str">
            <v>黄毅</v>
          </cell>
          <cell r="C593" t="str">
            <v>332527198707160051</v>
          </cell>
          <cell r="D593" t="str">
            <v>201725900110</v>
          </cell>
        </row>
        <row r="594">
          <cell r="B594" t="str">
            <v>郭彦芝</v>
          </cell>
          <cell r="C594" t="str">
            <v>142423198410210613</v>
          </cell>
          <cell r="D594" t="str">
            <v>201725900111</v>
          </cell>
        </row>
        <row r="595">
          <cell r="B595" t="str">
            <v>王周靓</v>
          </cell>
          <cell r="C595" t="str">
            <v>332522199205210023</v>
          </cell>
          <cell r="D595" t="str">
            <v>201725900112</v>
          </cell>
        </row>
        <row r="596">
          <cell r="B596" t="str">
            <v>周成舟</v>
          </cell>
          <cell r="C596" t="str">
            <v>330302198808277910</v>
          </cell>
          <cell r="D596" t="str">
            <v>201725900114</v>
          </cell>
        </row>
        <row r="597">
          <cell r="B597" t="str">
            <v>吴荟钦</v>
          </cell>
          <cell r="C597" t="str">
            <v>332525198609240020</v>
          </cell>
          <cell r="D597" t="str">
            <v>201725900115</v>
          </cell>
        </row>
        <row r="598">
          <cell r="B598" t="str">
            <v>吴芳珍</v>
          </cell>
          <cell r="C598" t="str">
            <v>330702197811232323</v>
          </cell>
          <cell r="D598" t="str">
            <v>201725900116</v>
          </cell>
        </row>
        <row r="599">
          <cell r="B599" t="str">
            <v>袁谨</v>
          </cell>
          <cell r="C599" t="str">
            <v>330821198907271422</v>
          </cell>
          <cell r="D599" t="str">
            <v>201825900004</v>
          </cell>
        </row>
        <row r="600">
          <cell r="B600" t="str">
            <v>栾苏娟</v>
          </cell>
          <cell r="C600" t="str">
            <v>110107198305260324</v>
          </cell>
          <cell r="D600" t="str">
            <v>201825900006</v>
          </cell>
        </row>
        <row r="601">
          <cell r="B601" t="str">
            <v>陆柏羽</v>
          </cell>
          <cell r="C601" t="str">
            <v>330382199103054334</v>
          </cell>
          <cell r="D601" t="str">
            <v>201825900007</v>
          </cell>
        </row>
        <row r="602">
          <cell r="B602" t="str">
            <v>蔡辉</v>
          </cell>
          <cell r="C602" t="str">
            <v>330381199303152215</v>
          </cell>
          <cell r="D602" t="str">
            <v>201825900008</v>
          </cell>
        </row>
        <row r="603">
          <cell r="B603" t="str">
            <v>蒲晶</v>
          </cell>
          <cell r="C603" t="str">
            <v>510107198706022620</v>
          </cell>
          <cell r="D603" t="str">
            <v>201825900009</v>
          </cell>
        </row>
        <row r="604">
          <cell r="B604" t="str">
            <v>诸葛雪强</v>
          </cell>
          <cell r="C604" t="str">
            <v>330182198404024117</v>
          </cell>
          <cell r="D604" t="str">
            <v>201825900010</v>
          </cell>
        </row>
        <row r="605">
          <cell r="B605" t="str">
            <v>诸葛安然</v>
          </cell>
          <cell r="C605" t="str">
            <v>33250119901105004X</v>
          </cell>
          <cell r="D605" t="str">
            <v>201825900011</v>
          </cell>
        </row>
        <row r="606">
          <cell r="B606" t="str">
            <v>江晓雪</v>
          </cell>
          <cell r="C606" t="str">
            <v>33250119911226002X</v>
          </cell>
          <cell r="D606" t="str">
            <v>201825900012</v>
          </cell>
        </row>
        <row r="607">
          <cell r="B607" t="str">
            <v>沈力</v>
          </cell>
          <cell r="C607" t="str">
            <v>332501198908060459</v>
          </cell>
          <cell r="D607" t="str">
            <v>201825900013</v>
          </cell>
        </row>
        <row r="608">
          <cell r="B608" t="str">
            <v>秦文臻</v>
          </cell>
          <cell r="C608" t="str">
            <v>332527199306020044</v>
          </cell>
          <cell r="D608" t="str">
            <v>201825900014</v>
          </cell>
        </row>
        <row r="609">
          <cell r="B609" t="str">
            <v>白瑞瑞</v>
          </cell>
          <cell r="C609" t="str">
            <v>330381199204105114</v>
          </cell>
          <cell r="D609" t="str">
            <v>201825900015</v>
          </cell>
        </row>
        <row r="610">
          <cell r="B610" t="str">
            <v>陈炳宇</v>
          </cell>
          <cell r="C610" t="str">
            <v>330324199105310393</v>
          </cell>
          <cell r="D610" t="str">
            <v>201825900016</v>
          </cell>
        </row>
        <row r="611">
          <cell r="B611" t="str">
            <v>潘一帆</v>
          </cell>
          <cell r="C611" t="str">
            <v>330302199101282411</v>
          </cell>
          <cell r="D611" t="str">
            <v>201825900017</v>
          </cell>
        </row>
        <row r="612">
          <cell r="B612" t="str">
            <v>方乐</v>
          </cell>
          <cell r="C612" t="str">
            <v>332501199007243412</v>
          </cell>
          <cell r="D612" t="str">
            <v>201825900018</v>
          </cell>
        </row>
        <row r="613">
          <cell r="B613" t="str">
            <v>范燕飞</v>
          </cell>
          <cell r="C613" t="str">
            <v>332525198609120029</v>
          </cell>
          <cell r="D613" t="str">
            <v>201825900019</v>
          </cell>
        </row>
        <row r="614">
          <cell r="B614" t="str">
            <v>田丰</v>
          </cell>
          <cell r="C614" t="str">
            <v>332527198811260028</v>
          </cell>
          <cell r="D614" t="str">
            <v>201825900020</v>
          </cell>
        </row>
        <row r="615">
          <cell r="B615" t="str">
            <v>倪梦琦</v>
          </cell>
          <cell r="C615" t="str">
            <v>330723199301182187</v>
          </cell>
          <cell r="D615" t="str">
            <v>201825900021</v>
          </cell>
        </row>
        <row r="616">
          <cell r="B616" t="str">
            <v>傅强</v>
          </cell>
          <cell r="C616" t="str">
            <v>330702199301010455</v>
          </cell>
          <cell r="D616" t="str">
            <v>201825900022</v>
          </cell>
        </row>
        <row r="617">
          <cell r="B617" t="str">
            <v>叶沛珂</v>
          </cell>
          <cell r="C617" t="str">
            <v>330702199209100415</v>
          </cell>
          <cell r="D617" t="str">
            <v>201825900023</v>
          </cell>
        </row>
        <row r="618">
          <cell r="B618" t="str">
            <v>蒋彩芳</v>
          </cell>
          <cell r="C618" t="str">
            <v>330721198912213627</v>
          </cell>
          <cell r="D618" t="str">
            <v>201825900024</v>
          </cell>
        </row>
        <row r="619">
          <cell r="B619" t="str">
            <v>凌雨璇</v>
          </cell>
          <cell r="C619" t="str">
            <v>330702199306181229</v>
          </cell>
          <cell r="D619" t="str">
            <v>201825900025</v>
          </cell>
        </row>
        <row r="620">
          <cell r="B620" t="str">
            <v>施毅挺</v>
          </cell>
          <cell r="C620" t="str">
            <v>33072219900724693X</v>
          </cell>
          <cell r="D620" t="str">
            <v>201825900026</v>
          </cell>
        </row>
        <row r="621">
          <cell r="B621" t="str">
            <v>姜梦婷</v>
          </cell>
          <cell r="C621" t="str">
            <v>330702199203200028</v>
          </cell>
          <cell r="D621" t="str">
            <v>201825900027</v>
          </cell>
        </row>
        <row r="622">
          <cell r="B622" t="str">
            <v>吴丹</v>
          </cell>
          <cell r="C622" t="str">
            <v>330723199206093303</v>
          </cell>
          <cell r="D622" t="str">
            <v>201825900028</v>
          </cell>
        </row>
        <row r="623">
          <cell r="B623" t="str">
            <v>薛津</v>
          </cell>
          <cell r="C623" t="str">
            <v>330702198806100419</v>
          </cell>
          <cell r="D623" t="str">
            <v>201825900029</v>
          </cell>
        </row>
        <row r="624">
          <cell r="B624" t="str">
            <v>龚龙军</v>
          </cell>
          <cell r="C624" t="str">
            <v>330725198312020018</v>
          </cell>
          <cell r="D624" t="str">
            <v>201825900030</v>
          </cell>
        </row>
        <row r="625">
          <cell r="B625" t="str">
            <v>伊丽娜</v>
          </cell>
          <cell r="C625" t="str">
            <v>330781198701056322</v>
          </cell>
          <cell r="D625" t="str">
            <v>201825900031</v>
          </cell>
        </row>
        <row r="626">
          <cell r="B626" t="str">
            <v>陈宣辰</v>
          </cell>
          <cell r="C626" t="str">
            <v>330702199211085613</v>
          </cell>
          <cell r="D626" t="str">
            <v>201825900032</v>
          </cell>
        </row>
        <row r="627">
          <cell r="B627" t="str">
            <v>崔佳卉</v>
          </cell>
          <cell r="C627" t="str">
            <v>330702199011101228</v>
          </cell>
          <cell r="D627" t="str">
            <v>201825900033</v>
          </cell>
        </row>
        <row r="628">
          <cell r="B628" t="str">
            <v>张康丽</v>
          </cell>
          <cell r="C628" t="str">
            <v>33072619901101116X</v>
          </cell>
          <cell r="D628" t="str">
            <v>201825900034</v>
          </cell>
        </row>
        <row r="629">
          <cell r="B629" t="str">
            <v>沈欢欢</v>
          </cell>
          <cell r="C629" t="str">
            <v>330726198509072328</v>
          </cell>
          <cell r="D629" t="str">
            <v>201825900036</v>
          </cell>
        </row>
        <row r="630">
          <cell r="B630" t="str">
            <v>韩顺源</v>
          </cell>
          <cell r="C630" t="str">
            <v>330702198511296012</v>
          </cell>
          <cell r="D630" t="str">
            <v>201825900037</v>
          </cell>
        </row>
        <row r="631">
          <cell r="B631" t="str">
            <v>盛达</v>
          </cell>
          <cell r="C631" t="str">
            <v>330702198902060410</v>
          </cell>
          <cell r="D631" t="str">
            <v>201825900038</v>
          </cell>
        </row>
        <row r="632">
          <cell r="B632" t="str">
            <v>吴雨舟</v>
          </cell>
          <cell r="C632" t="str">
            <v>330702198904225610</v>
          </cell>
          <cell r="D632" t="str">
            <v>201825900039</v>
          </cell>
        </row>
        <row r="633">
          <cell r="B633" t="str">
            <v>钱颖</v>
          </cell>
          <cell r="C633" t="str">
            <v>330702198705180026</v>
          </cell>
          <cell r="D633" t="str">
            <v>201825900040</v>
          </cell>
        </row>
        <row r="634">
          <cell r="B634" t="str">
            <v>王升</v>
          </cell>
          <cell r="C634" t="str">
            <v>330702199104140410</v>
          </cell>
          <cell r="D634" t="str">
            <v>201825900041</v>
          </cell>
        </row>
        <row r="635">
          <cell r="B635" t="str">
            <v>欧荣华</v>
          </cell>
          <cell r="C635" t="str">
            <v>430421198608175272</v>
          </cell>
          <cell r="D635" t="str">
            <v>201825900042</v>
          </cell>
        </row>
        <row r="636">
          <cell r="B636" t="str">
            <v>王凯君</v>
          </cell>
          <cell r="C636" t="str">
            <v>330723199305280032</v>
          </cell>
          <cell r="D636" t="str">
            <v>201825900043</v>
          </cell>
        </row>
        <row r="637">
          <cell r="B637" t="str">
            <v>鲍圣锴</v>
          </cell>
          <cell r="C637" t="str">
            <v>330723198912010013</v>
          </cell>
          <cell r="D637" t="str">
            <v>201825900044</v>
          </cell>
        </row>
        <row r="638">
          <cell r="B638" t="str">
            <v>蒋乐陶</v>
          </cell>
          <cell r="C638" t="str">
            <v>330782199010160228</v>
          </cell>
          <cell r="D638" t="str">
            <v>201825900045</v>
          </cell>
        </row>
        <row r="639">
          <cell r="B639" t="str">
            <v>戈佳蕾</v>
          </cell>
          <cell r="C639" t="str">
            <v>330482198904150028</v>
          </cell>
          <cell r="D639" t="str">
            <v>201825900046</v>
          </cell>
        </row>
        <row r="640">
          <cell r="B640" t="str">
            <v>王英</v>
          </cell>
          <cell r="C640" t="str">
            <v>230405198701010029</v>
          </cell>
          <cell r="D640" t="str">
            <v>201825900047</v>
          </cell>
        </row>
        <row r="641">
          <cell r="B641" t="str">
            <v>徐倩</v>
          </cell>
          <cell r="C641" t="str">
            <v>330781199212234321</v>
          </cell>
          <cell r="D641" t="str">
            <v>201825900048</v>
          </cell>
        </row>
        <row r="642">
          <cell r="B642" t="str">
            <v>于倩</v>
          </cell>
          <cell r="C642" t="str">
            <v>232330198411030622</v>
          </cell>
          <cell r="D642" t="str">
            <v>201825900049</v>
          </cell>
        </row>
        <row r="643">
          <cell r="B643" t="str">
            <v>李朱拓</v>
          </cell>
          <cell r="C643" t="str">
            <v>332526199006040928</v>
          </cell>
          <cell r="D643" t="str">
            <v>201825900050</v>
          </cell>
        </row>
        <row r="644">
          <cell r="B644" t="str">
            <v>叶静静</v>
          </cell>
          <cell r="C644" t="str">
            <v>33252219901118244X</v>
          </cell>
          <cell r="D644" t="str">
            <v>201825900051</v>
          </cell>
        </row>
        <row r="645">
          <cell r="B645" t="str">
            <v>傅陈浩</v>
          </cell>
          <cell r="C645" t="str">
            <v>330723199010280019</v>
          </cell>
          <cell r="D645" t="str">
            <v>201825900052</v>
          </cell>
        </row>
        <row r="646">
          <cell r="B646" t="str">
            <v>施超</v>
          </cell>
          <cell r="C646" t="str">
            <v>330702199109176033</v>
          </cell>
          <cell r="D646" t="str">
            <v>201825900053</v>
          </cell>
        </row>
        <row r="647">
          <cell r="B647" t="str">
            <v>宫贵金</v>
          </cell>
          <cell r="C647" t="str">
            <v>429001198612234617</v>
          </cell>
          <cell r="D647" t="str">
            <v>201825900054</v>
          </cell>
        </row>
        <row r="648">
          <cell r="B648" t="str">
            <v>孙胜男</v>
          </cell>
          <cell r="C648" t="str">
            <v>330781199010241128</v>
          </cell>
          <cell r="D648" t="str">
            <v>201825900055</v>
          </cell>
        </row>
        <row r="649">
          <cell r="B649" t="str">
            <v>郑怡婧</v>
          </cell>
          <cell r="C649" t="str">
            <v>330702199007246045</v>
          </cell>
          <cell r="D649" t="str">
            <v>201825900056</v>
          </cell>
        </row>
        <row r="650">
          <cell r="B650" t="str">
            <v>章敏</v>
          </cell>
          <cell r="C650" t="str">
            <v>330723199210102161</v>
          </cell>
          <cell r="D650" t="str">
            <v>201825900057</v>
          </cell>
        </row>
        <row r="651">
          <cell r="B651" t="str">
            <v>施君君</v>
          </cell>
          <cell r="C651" t="str">
            <v>330322198701051626</v>
          </cell>
          <cell r="D651" t="str">
            <v>201825900058</v>
          </cell>
        </row>
        <row r="652">
          <cell r="B652" t="str">
            <v>施海燕</v>
          </cell>
          <cell r="C652" t="str">
            <v>330621198708198065</v>
          </cell>
          <cell r="D652" t="str">
            <v>201825900059</v>
          </cell>
        </row>
        <row r="653">
          <cell r="B653" t="str">
            <v>章锡林</v>
          </cell>
          <cell r="C653" t="str">
            <v>330781198406124337</v>
          </cell>
          <cell r="D653" t="str">
            <v>201825900060</v>
          </cell>
        </row>
        <row r="654">
          <cell r="B654" t="str">
            <v>徐子岩</v>
          </cell>
          <cell r="C654" t="str">
            <v>330702199304030419</v>
          </cell>
          <cell r="D654" t="str">
            <v>201825900061</v>
          </cell>
        </row>
        <row r="655">
          <cell r="B655" t="str">
            <v>朱思萱</v>
          </cell>
          <cell r="C655" t="str">
            <v>330802199112025020</v>
          </cell>
          <cell r="D655" t="str">
            <v>201825900062</v>
          </cell>
        </row>
        <row r="656">
          <cell r="B656" t="str">
            <v>谢希</v>
          </cell>
          <cell r="C656" t="str">
            <v>330304199106105724</v>
          </cell>
          <cell r="D656" t="str">
            <v>201825900064</v>
          </cell>
        </row>
        <row r="657">
          <cell r="B657" t="str">
            <v>胡书成</v>
          </cell>
          <cell r="C657" t="str">
            <v>330304199107210315</v>
          </cell>
          <cell r="D657" t="str">
            <v>201825900065</v>
          </cell>
        </row>
        <row r="658">
          <cell r="B658" t="str">
            <v>汪峰</v>
          </cell>
          <cell r="C658" t="str">
            <v>330781198512080219</v>
          </cell>
          <cell r="D658" t="str">
            <v>201825900066</v>
          </cell>
        </row>
        <row r="659">
          <cell r="B659" t="str">
            <v>支艺霖</v>
          </cell>
          <cell r="C659" t="str">
            <v>332501199205300860</v>
          </cell>
          <cell r="D659" t="str">
            <v>201925900018</v>
          </cell>
        </row>
        <row r="660">
          <cell r="B660" t="str">
            <v>周伟杰</v>
          </cell>
          <cell r="C660" t="str">
            <v>332501199006086718</v>
          </cell>
          <cell r="D660" t="str">
            <v>201925900019</v>
          </cell>
        </row>
        <row r="661">
          <cell r="B661" t="str">
            <v>蒋王祺</v>
          </cell>
          <cell r="C661" t="str">
            <v>332501199103240211</v>
          </cell>
          <cell r="D661" t="str">
            <v>201925900020</v>
          </cell>
        </row>
        <row r="662">
          <cell r="B662" t="str">
            <v>叶涛</v>
          </cell>
          <cell r="C662" t="str">
            <v>332525198812260035</v>
          </cell>
          <cell r="D662" t="str">
            <v>201925900021</v>
          </cell>
        </row>
        <row r="663">
          <cell r="B663" t="str">
            <v>潘宣铮</v>
          </cell>
          <cell r="C663" t="str">
            <v>332501199204016323</v>
          </cell>
          <cell r="D663" t="str">
            <v>201925900022</v>
          </cell>
        </row>
        <row r="664">
          <cell r="B664" t="str">
            <v>潘秋宇</v>
          </cell>
          <cell r="C664" t="str">
            <v>332526199311090016</v>
          </cell>
          <cell r="D664" t="str">
            <v>201925900023</v>
          </cell>
        </row>
        <row r="665">
          <cell r="B665" t="str">
            <v>徐益杰</v>
          </cell>
          <cell r="C665" t="str">
            <v>332522198911030316</v>
          </cell>
          <cell r="D665" t="str">
            <v>201925900024</v>
          </cell>
        </row>
        <row r="666">
          <cell r="B666" t="str">
            <v>陶纪元</v>
          </cell>
          <cell r="C666" t="str">
            <v>332529198905180013</v>
          </cell>
          <cell r="D666" t="str">
            <v>201925900025</v>
          </cell>
        </row>
        <row r="667">
          <cell r="B667" t="str">
            <v>潘王慧</v>
          </cell>
          <cell r="C667" t="str">
            <v>33250119880322244X</v>
          </cell>
          <cell r="D667" t="str">
            <v>201925900026</v>
          </cell>
        </row>
        <row r="668">
          <cell r="B668" t="str">
            <v>冯思丽</v>
          </cell>
          <cell r="C668" t="str">
            <v>330802199305215525</v>
          </cell>
          <cell r="D668" t="str">
            <v>201925900027</v>
          </cell>
        </row>
        <row r="669">
          <cell r="B669" t="str">
            <v>黄春艳</v>
          </cell>
          <cell r="C669" t="str">
            <v>430124198811276266</v>
          </cell>
          <cell r="D669" t="str">
            <v>201925900028</v>
          </cell>
        </row>
        <row r="670">
          <cell r="B670" t="str">
            <v>朱赛雯</v>
          </cell>
          <cell r="C670" t="str">
            <v>320681199311117035</v>
          </cell>
          <cell r="D670" t="str">
            <v>201925900029</v>
          </cell>
        </row>
        <row r="671">
          <cell r="B671" t="str">
            <v>汪禛贤</v>
          </cell>
          <cell r="C671" t="str">
            <v>330702199006071212</v>
          </cell>
          <cell r="D671" t="str">
            <v>201925900030</v>
          </cell>
        </row>
        <row r="672">
          <cell r="B672" t="str">
            <v>童烁阳</v>
          </cell>
          <cell r="C672" t="str">
            <v>330781199103133011</v>
          </cell>
          <cell r="D672" t="str">
            <v>201925900031</v>
          </cell>
        </row>
        <row r="673">
          <cell r="B673" t="str">
            <v>范例</v>
          </cell>
          <cell r="C673" t="str">
            <v>342401199406222279</v>
          </cell>
          <cell r="D673" t="str">
            <v>201925900032</v>
          </cell>
        </row>
        <row r="674">
          <cell r="B674" t="str">
            <v>陈来武</v>
          </cell>
          <cell r="C674" t="str">
            <v>620403199105143313</v>
          </cell>
          <cell r="D674" t="str">
            <v>201925900033</v>
          </cell>
        </row>
        <row r="675">
          <cell r="B675" t="str">
            <v>蒋伟剑</v>
          </cell>
          <cell r="C675" t="str">
            <v>330702199112110019</v>
          </cell>
          <cell r="D675" t="str">
            <v>201925900034</v>
          </cell>
        </row>
        <row r="676">
          <cell r="B676" t="str">
            <v>夏羽茜</v>
          </cell>
          <cell r="C676" t="str">
            <v>330722199408010020</v>
          </cell>
          <cell r="D676" t="str">
            <v>201925900035</v>
          </cell>
        </row>
        <row r="677">
          <cell r="B677" t="str">
            <v>金春苗</v>
          </cell>
          <cell r="C677" t="str">
            <v>330702199201073221</v>
          </cell>
          <cell r="D677" t="str">
            <v>201925900036</v>
          </cell>
        </row>
        <row r="678">
          <cell r="B678" t="str">
            <v>胡雄浩</v>
          </cell>
          <cell r="C678" t="str">
            <v>330702199101206015</v>
          </cell>
          <cell r="D678" t="str">
            <v>201925900037</v>
          </cell>
        </row>
        <row r="679">
          <cell r="B679" t="str">
            <v>金丽晓</v>
          </cell>
          <cell r="C679" t="str">
            <v>330724199308255445</v>
          </cell>
          <cell r="D679" t="str">
            <v>201925900038</v>
          </cell>
        </row>
        <row r="680">
          <cell r="B680" t="str">
            <v>方婧</v>
          </cell>
          <cell r="C680" t="str">
            <v>330721198912244423</v>
          </cell>
          <cell r="D680" t="str">
            <v>201925900039</v>
          </cell>
        </row>
        <row r="681">
          <cell r="B681" t="str">
            <v>沈丹妮</v>
          </cell>
          <cell r="C681" t="str">
            <v>330723199011250022</v>
          </cell>
          <cell r="D681" t="str">
            <v>201925900040</v>
          </cell>
        </row>
        <row r="682">
          <cell r="B682" t="str">
            <v>陈曦</v>
          </cell>
          <cell r="C682" t="str">
            <v>421002199409161022</v>
          </cell>
          <cell r="D682" t="str">
            <v>201925900041</v>
          </cell>
        </row>
        <row r="683">
          <cell r="B683" t="str">
            <v>金佳</v>
          </cell>
          <cell r="C683" t="str">
            <v>330721198710227166</v>
          </cell>
          <cell r="D683" t="str">
            <v>201925900042</v>
          </cell>
        </row>
        <row r="684">
          <cell r="B684" t="str">
            <v>洪浩然</v>
          </cell>
          <cell r="C684" t="str">
            <v>330702199204156014</v>
          </cell>
          <cell r="D684" t="str">
            <v>201925900043</v>
          </cell>
        </row>
        <row r="685">
          <cell r="B685" t="str">
            <v>吴映春</v>
          </cell>
          <cell r="C685" t="str">
            <v>330624199206101116</v>
          </cell>
          <cell r="D685" t="str">
            <v>201925900044</v>
          </cell>
        </row>
        <row r="686">
          <cell r="B686" t="str">
            <v>汤璐霞</v>
          </cell>
          <cell r="C686" t="str">
            <v>332528199307255028</v>
          </cell>
          <cell r="D686" t="str">
            <v>201925900045</v>
          </cell>
        </row>
        <row r="687">
          <cell r="B687" t="str">
            <v>赵迪茜</v>
          </cell>
          <cell r="C687" t="str">
            <v>330702198909270429</v>
          </cell>
          <cell r="D687" t="str">
            <v>201925900046</v>
          </cell>
        </row>
        <row r="688">
          <cell r="B688" t="str">
            <v>应胜</v>
          </cell>
          <cell r="C688" t="str">
            <v>330722197801132818</v>
          </cell>
          <cell r="D688" t="str">
            <v>201925900047</v>
          </cell>
        </row>
        <row r="689">
          <cell r="B689" t="str">
            <v>朱美琳</v>
          </cell>
          <cell r="C689" t="str">
            <v>330721198904102425</v>
          </cell>
          <cell r="D689" t="str">
            <v>201925900048</v>
          </cell>
        </row>
        <row r="690">
          <cell r="B690" t="str">
            <v>危玮妙</v>
          </cell>
          <cell r="C690" t="str">
            <v>330721199304034240</v>
          </cell>
          <cell r="D690" t="str">
            <v>201925900049</v>
          </cell>
        </row>
        <row r="691">
          <cell r="B691" t="str">
            <v>张小虎</v>
          </cell>
          <cell r="C691" t="str">
            <v>330702198607300434</v>
          </cell>
          <cell r="D691" t="str">
            <v>201925900050</v>
          </cell>
        </row>
        <row r="692">
          <cell r="B692" t="str">
            <v>费咏攀</v>
          </cell>
          <cell r="C692" t="str">
            <v>330726199311040077</v>
          </cell>
          <cell r="D692" t="str">
            <v>201925900051</v>
          </cell>
        </row>
        <row r="693">
          <cell r="B693" t="str">
            <v>高阳</v>
          </cell>
          <cell r="C693" t="str">
            <v>360425199112132019</v>
          </cell>
          <cell r="D693" t="str">
            <v>201925900052</v>
          </cell>
        </row>
        <row r="694">
          <cell r="B694" t="str">
            <v>吕威威</v>
          </cell>
          <cell r="C694" t="str">
            <v>330722199104295119</v>
          </cell>
          <cell r="D694" t="str">
            <v>201925900053</v>
          </cell>
        </row>
        <row r="695">
          <cell r="B695" t="str">
            <v>刘凯</v>
          </cell>
          <cell r="C695" t="str">
            <v>330702199312105628</v>
          </cell>
          <cell r="D695" t="str">
            <v>201925900054</v>
          </cell>
        </row>
        <row r="696">
          <cell r="B696" t="str">
            <v>谭琳颖</v>
          </cell>
          <cell r="C696" t="str">
            <v>330702198804240442</v>
          </cell>
          <cell r="D696" t="str">
            <v>201925900055</v>
          </cell>
        </row>
        <row r="697">
          <cell r="B697" t="str">
            <v>吴卓蔚</v>
          </cell>
          <cell r="C697" t="str">
            <v>330781199211016322</v>
          </cell>
          <cell r="D697" t="str">
            <v>201925900056</v>
          </cell>
        </row>
        <row r="698">
          <cell r="B698" t="str">
            <v>叶丹</v>
          </cell>
          <cell r="C698" t="str">
            <v>330722198810263646</v>
          </cell>
          <cell r="D698" t="str">
            <v>201925900057</v>
          </cell>
        </row>
        <row r="699">
          <cell r="B699" t="str">
            <v>周鑫</v>
          </cell>
          <cell r="C699" t="str">
            <v>330702199011050010</v>
          </cell>
          <cell r="D699" t="str">
            <v>201925900058</v>
          </cell>
        </row>
        <row r="700">
          <cell r="B700" t="str">
            <v>杨坤</v>
          </cell>
          <cell r="C700" t="str">
            <v>330825198908082952</v>
          </cell>
          <cell r="D700" t="str">
            <v>201925900059</v>
          </cell>
        </row>
        <row r="701">
          <cell r="B701" t="str">
            <v>张凌</v>
          </cell>
          <cell r="C701" t="str">
            <v>330702199401220820</v>
          </cell>
          <cell r="D701" t="str">
            <v>201925900060</v>
          </cell>
        </row>
        <row r="702">
          <cell r="B702" t="str">
            <v>林涛</v>
          </cell>
          <cell r="C702" t="str">
            <v>33032919921204001X</v>
          </cell>
          <cell r="D702" t="str">
            <v>201925900061</v>
          </cell>
        </row>
        <row r="703">
          <cell r="B703" t="str">
            <v>陈丽芹</v>
          </cell>
          <cell r="C703" t="str">
            <v>330324198205210248</v>
          </cell>
          <cell r="D703" t="str">
            <v>201925900062</v>
          </cell>
        </row>
        <row r="704">
          <cell r="B704" t="str">
            <v>徐铭</v>
          </cell>
          <cell r="C704" t="str">
            <v>330302199203044844</v>
          </cell>
          <cell r="D704" t="str">
            <v>201925900063</v>
          </cell>
        </row>
        <row r="705">
          <cell r="B705" t="str">
            <v>孙治</v>
          </cell>
          <cell r="C705" t="str">
            <v>330304199108113314</v>
          </cell>
          <cell r="D705" t="str">
            <v>201925900064</v>
          </cell>
        </row>
        <row r="706">
          <cell r="B706" t="str">
            <v>朱心童</v>
          </cell>
          <cell r="C706" t="str">
            <v>330326199308300024</v>
          </cell>
          <cell r="D706" t="str">
            <v>201925900065</v>
          </cell>
        </row>
        <row r="707">
          <cell r="B707" t="str">
            <v>陈至瑞</v>
          </cell>
          <cell r="C707" t="str">
            <v>330381199311270916</v>
          </cell>
          <cell r="D707" t="str">
            <v>201925900066</v>
          </cell>
        </row>
        <row r="708">
          <cell r="B708" t="str">
            <v>侯程程</v>
          </cell>
          <cell r="C708" t="str">
            <v>429005198403130024</v>
          </cell>
          <cell r="D708" t="str">
            <v>201925900067</v>
          </cell>
        </row>
        <row r="709">
          <cell r="B709" t="str">
            <v>周志豪</v>
          </cell>
          <cell r="C709" t="str">
            <v>330304199104080615</v>
          </cell>
          <cell r="D709" t="str">
            <v>201925900068</v>
          </cell>
        </row>
        <row r="710">
          <cell r="B710" t="str">
            <v>胡巽烺</v>
          </cell>
          <cell r="C710" t="str">
            <v>330722199109154040</v>
          </cell>
          <cell r="D710" t="str">
            <v>201925900069</v>
          </cell>
        </row>
        <row r="711">
          <cell r="B711" t="str">
            <v>何碧峰</v>
          </cell>
          <cell r="C711" t="str">
            <v>330721199102043317</v>
          </cell>
          <cell r="D711" t="str">
            <v>201925900070</v>
          </cell>
        </row>
        <row r="712">
          <cell r="B712" t="str">
            <v>郭正</v>
          </cell>
          <cell r="C712" t="str">
            <v>330702198906230421</v>
          </cell>
          <cell r="D712" t="str">
            <v>201925900071</v>
          </cell>
        </row>
        <row r="713">
          <cell r="B713" t="str">
            <v>朱燕佳</v>
          </cell>
          <cell r="C713" t="str">
            <v>330722198808245721</v>
          </cell>
          <cell r="D713" t="str">
            <v>201925900072</v>
          </cell>
        </row>
        <row r="714">
          <cell r="B714" t="str">
            <v>王婧</v>
          </cell>
          <cell r="C714" t="str">
            <v>33252319921102002X</v>
          </cell>
          <cell r="D714" t="str">
            <v>201925900073</v>
          </cell>
        </row>
        <row r="715">
          <cell r="B715" t="str">
            <v>吴兆波</v>
          </cell>
          <cell r="C715" t="str">
            <v>332525199305035313</v>
          </cell>
          <cell r="D715" t="str">
            <v>201925900074</v>
          </cell>
        </row>
        <row r="716">
          <cell r="B716" t="str">
            <v>舒瑜</v>
          </cell>
          <cell r="C716" t="str">
            <v>340111198510235061</v>
          </cell>
          <cell r="D716" t="str">
            <v>201925900075</v>
          </cell>
        </row>
        <row r="717">
          <cell r="B717" t="str">
            <v>徐正亮</v>
          </cell>
          <cell r="C717" t="str">
            <v>330719198310195917</v>
          </cell>
          <cell r="D717" t="str">
            <v>201925900076</v>
          </cell>
        </row>
        <row r="718">
          <cell r="B718" t="str">
            <v>徐维芳</v>
          </cell>
          <cell r="C718" t="str">
            <v>330721198103245426</v>
          </cell>
          <cell r="D718" t="str">
            <v>201925900077</v>
          </cell>
        </row>
        <row r="719">
          <cell r="B719" t="str">
            <v>潘盼</v>
          </cell>
          <cell r="C719" t="str">
            <v>330702198305210417</v>
          </cell>
          <cell r="D719" t="str">
            <v>201925900078</v>
          </cell>
        </row>
        <row r="720">
          <cell r="B720" t="str">
            <v>徐力强</v>
          </cell>
          <cell r="C720" t="str">
            <v>332522199211050038</v>
          </cell>
          <cell r="D720" t="str">
            <v>201925900079</v>
          </cell>
        </row>
        <row r="721">
          <cell r="B721" t="str">
            <v>丰慧莹</v>
          </cell>
          <cell r="C721" t="str">
            <v>330721199406305427</v>
          </cell>
          <cell r="D721" t="str">
            <v>201925900080</v>
          </cell>
        </row>
        <row r="722">
          <cell r="B722" t="str">
            <v>吕冰琳</v>
          </cell>
          <cell r="C722" t="str">
            <v>330703199105082925</v>
          </cell>
          <cell r="D722" t="str">
            <v>201925900081</v>
          </cell>
        </row>
        <row r="723">
          <cell r="B723" t="str">
            <v>金宗明</v>
          </cell>
          <cell r="C723" t="str">
            <v>330721199004061212</v>
          </cell>
          <cell r="D723">
            <v>202025900012</v>
          </cell>
        </row>
        <row r="724">
          <cell r="B724" t="str">
            <v>邓磊</v>
          </cell>
          <cell r="C724" t="str">
            <v>330702199007030412</v>
          </cell>
          <cell r="D724">
            <v>202025900013</v>
          </cell>
        </row>
        <row r="725">
          <cell r="B725" t="str">
            <v>陈曦阳</v>
          </cell>
          <cell r="C725" t="str">
            <v>330726199309210014</v>
          </cell>
          <cell r="D725">
            <v>202025900014</v>
          </cell>
        </row>
        <row r="726">
          <cell r="B726" t="str">
            <v>方晨阳</v>
          </cell>
          <cell r="C726" t="str">
            <v>330722199101230010</v>
          </cell>
          <cell r="D726">
            <v>202025900015</v>
          </cell>
        </row>
        <row r="727">
          <cell r="B727" t="str">
            <v>张晨琛</v>
          </cell>
          <cell r="C727" t="str">
            <v>330721199003286612</v>
          </cell>
          <cell r="D727">
            <v>202025900016</v>
          </cell>
        </row>
        <row r="728">
          <cell r="B728" t="str">
            <v>徐智昊</v>
          </cell>
          <cell r="C728" t="str">
            <v>330702199503230413</v>
          </cell>
          <cell r="D728">
            <v>202025900017</v>
          </cell>
        </row>
        <row r="729">
          <cell r="B729" t="str">
            <v>戴赟赟</v>
          </cell>
          <cell r="C729" t="str">
            <v>330721199209215449</v>
          </cell>
          <cell r="D729">
            <v>202025900018</v>
          </cell>
        </row>
        <row r="730">
          <cell r="B730" t="str">
            <v>郎俊仙</v>
          </cell>
          <cell r="C730" t="str">
            <v>330721198410035461</v>
          </cell>
          <cell r="D730">
            <v>202025900019</v>
          </cell>
        </row>
        <row r="731">
          <cell r="B731" t="str">
            <v>叶静静</v>
          </cell>
          <cell r="C731" t="str">
            <v>330702198812134420</v>
          </cell>
          <cell r="D731">
            <v>202025900020</v>
          </cell>
        </row>
        <row r="732">
          <cell r="B732" t="str">
            <v>金晶</v>
          </cell>
          <cell r="C732" t="str">
            <v>330702199012286025</v>
          </cell>
          <cell r="D732">
            <v>202025900021</v>
          </cell>
        </row>
        <row r="733">
          <cell r="B733" t="str">
            <v>邵沁</v>
          </cell>
          <cell r="C733" t="str">
            <v>330722199203040023</v>
          </cell>
          <cell r="D733">
            <v>202025900022</v>
          </cell>
        </row>
        <row r="734">
          <cell r="B734" t="str">
            <v>叶聪颖</v>
          </cell>
          <cell r="C734" t="str">
            <v>330702199401121216</v>
          </cell>
          <cell r="D734">
            <v>202025900023</v>
          </cell>
        </row>
        <row r="735">
          <cell r="B735" t="str">
            <v>吴珊珊</v>
          </cell>
          <cell r="C735" t="str">
            <v>330782199507250827</v>
          </cell>
          <cell r="D735">
            <v>202025900024</v>
          </cell>
        </row>
        <row r="736">
          <cell r="B736" t="str">
            <v>姜幸</v>
          </cell>
          <cell r="C736" t="str">
            <v>330781198806280216</v>
          </cell>
          <cell r="D736">
            <v>202025900025</v>
          </cell>
        </row>
        <row r="737">
          <cell r="B737" t="str">
            <v>潘佳莉</v>
          </cell>
          <cell r="C737" t="str">
            <v>330781199211065327</v>
          </cell>
          <cell r="D737">
            <v>202025900026</v>
          </cell>
        </row>
        <row r="738">
          <cell r="B738" t="str">
            <v>李阳</v>
          </cell>
          <cell r="C738" t="str">
            <v>330702199510141224</v>
          </cell>
          <cell r="D738">
            <v>202025900027</v>
          </cell>
        </row>
        <row r="739">
          <cell r="B739" t="str">
            <v>胡宇轩</v>
          </cell>
          <cell r="C739" t="str">
            <v>330721199409304411</v>
          </cell>
          <cell r="D739">
            <v>202025900028</v>
          </cell>
        </row>
        <row r="740">
          <cell r="B740" t="str">
            <v>郑彩红</v>
          </cell>
          <cell r="C740" t="str">
            <v>410202197804291520</v>
          </cell>
          <cell r="D740">
            <v>202025900029</v>
          </cell>
        </row>
        <row r="741">
          <cell r="B741" t="str">
            <v>谢娟丽</v>
          </cell>
          <cell r="C741" t="str">
            <v>330726198201061323</v>
          </cell>
          <cell r="D741">
            <v>202025900030</v>
          </cell>
        </row>
        <row r="742">
          <cell r="B742" t="str">
            <v>郁炳睿</v>
          </cell>
          <cell r="C742" t="str">
            <v>330702199110310412</v>
          </cell>
          <cell r="D742">
            <v>202025900031</v>
          </cell>
        </row>
        <row r="743">
          <cell r="B743" t="str">
            <v>许雅琪</v>
          </cell>
          <cell r="C743" t="str">
            <v>33072419950105002X</v>
          </cell>
          <cell r="D743">
            <v>202025900032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4" sqref="A4:XFD4"/>
    </sheetView>
  </sheetViews>
  <sheetFormatPr defaultColWidth="9" defaultRowHeight="13.5"/>
  <cols>
    <col min="1" max="1" width="7.75" style="1" customWidth="1"/>
    <col min="2" max="2" width="58.625" customWidth="1"/>
    <col min="3" max="3" width="21.5" style="1" customWidth="1"/>
    <col min="4" max="4" width="17.5" style="1" customWidth="1"/>
  </cols>
  <sheetData>
    <row r="1" spans="1:4" ht="29.1" customHeight="1">
      <c r="A1" s="24" t="s">
        <v>0</v>
      </c>
      <c r="B1" s="24" t="s">
        <v>1</v>
      </c>
      <c r="C1" s="24" t="s">
        <v>2</v>
      </c>
      <c r="D1" s="24" t="s">
        <v>3</v>
      </c>
    </row>
    <row r="2" spans="1:4" ht="29.1" customHeight="1">
      <c r="A2" s="25">
        <v>1</v>
      </c>
      <c r="B2" s="9" t="s">
        <v>4</v>
      </c>
      <c r="C2" s="25" t="s">
        <v>5</v>
      </c>
      <c r="D2" s="25" t="s">
        <v>6</v>
      </c>
    </row>
    <row r="3" spans="1:4" ht="29.1" customHeight="1">
      <c r="A3" s="25">
        <v>2</v>
      </c>
      <c r="B3" s="9" t="s">
        <v>7</v>
      </c>
      <c r="C3" s="25" t="s">
        <v>8</v>
      </c>
      <c r="D3" s="25" t="s">
        <v>6</v>
      </c>
    </row>
    <row r="4" spans="1:4" ht="29.1" customHeight="1">
      <c r="A4" s="25">
        <v>3</v>
      </c>
      <c r="B4" s="9" t="s">
        <v>9</v>
      </c>
      <c r="C4" s="25" t="s">
        <v>10</v>
      </c>
      <c r="D4" s="25" t="s">
        <v>6</v>
      </c>
    </row>
    <row r="5" spans="1:4" ht="29.1" customHeight="1">
      <c r="A5" s="25">
        <v>4</v>
      </c>
      <c r="B5" s="9" t="s">
        <v>11</v>
      </c>
      <c r="C5" s="25" t="s">
        <v>12</v>
      </c>
      <c r="D5" s="25" t="s">
        <v>6</v>
      </c>
    </row>
    <row r="6" spans="1:4" ht="29.1" customHeight="1">
      <c r="A6" s="25">
        <v>5</v>
      </c>
      <c r="B6" s="9" t="s">
        <v>13</v>
      </c>
      <c r="C6" s="25" t="s">
        <v>14</v>
      </c>
      <c r="D6" s="25" t="s">
        <v>6</v>
      </c>
    </row>
    <row r="7" spans="1:4" ht="29.1" customHeight="1">
      <c r="A7" s="25">
        <v>6</v>
      </c>
      <c r="B7" s="9" t="s">
        <v>15</v>
      </c>
      <c r="C7" s="25" t="s">
        <v>16</v>
      </c>
      <c r="D7" s="25" t="s">
        <v>6</v>
      </c>
    </row>
    <row r="8" spans="1:4" ht="30" customHeight="1">
      <c r="A8" s="25">
        <v>7</v>
      </c>
      <c r="B8" s="9" t="s">
        <v>17</v>
      </c>
      <c r="C8" s="25" t="s">
        <v>18</v>
      </c>
      <c r="D8" s="25" t="s">
        <v>6</v>
      </c>
    </row>
    <row r="11" spans="1:4">
      <c r="B11" t="s">
        <v>19</v>
      </c>
    </row>
    <row r="23" spans="3:3">
      <c r="C23" s="1" t="s">
        <v>20</v>
      </c>
    </row>
  </sheetData>
  <phoneticPr fontId="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B67" workbookViewId="0">
      <selection activeCell="D10" sqref="D10"/>
    </sheetView>
  </sheetViews>
  <sheetFormatPr defaultColWidth="9" defaultRowHeight="13.5"/>
  <cols>
    <col min="1" max="1" width="6.25" customWidth="1"/>
    <col min="2" max="2" width="15.125" customWidth="1"/>
    <col min="3" max="3" width="8.25" style="1" customWidth="1"/>
    <col min="4" max="4" width="65.5" customWidth="1"/>
    <col min="5" max="5" width="12.375" style="1" customWidth="1"/>
    <col min="6" max="6" width="13" style="26" customWidth="1"/>
  </cols>
  <sheetData>
    <row r="1" spans="1:6" ht="38.1" customHeight="1">
      <c r="A1" s="31" t="s">
        <v>21</v>
      </c>
      <c r="B1" s="32"/>
      <c r="C1" s="32"/>
      <c r="D1" s="32"/>
      <c r="E1" s="32"/>
      <c r="F1" s="32"/>
    </row>
    <row r="2" spans="1:6" ht="30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4" customHeight="1">
      <c r="A3" s="6">
        <v>1</v>
      </c>
      <c r="B3" s="6" t="str">
        <f>VLOOKUP(C3,'[1]10-20级'!$B$653:$D$743,3,0)</f>
        <v>201925900058</v>
      </c>
      <c r="C3" s="6" t="s">
        <v>28</v>
      </c>
      <c r="D3" s="7" t="s">
        <v>29</v>
      </c>
      <c r="E3" s="8">
        <v>44317</v>
      </c>
      <c r="F3" s="27" t="s">
        <v>173</v>
      </c>
    </row>
    <row r="4" spans="1:6" ht="24" customHeight="1">
      <c r="A4" s="6">
        <v>1</v>
      </c>
      <c r="B4" s="6" t="str">
        <f>VLOOKUP(C4,'[1]10-20级'!$B$653:$D$743,3,0)</f>
        <v>201925900057</v>
      </c>
      <c r="C4" s="6" t="s">
        <v>30</v>
      </c>
      <c r="D4" s="7" t="s">
        <v>31</v>
      </c>
      <c r="E4" s="8">
        <v>44378</v>
      </c>
      <c r="F4" s="27" t="s">
        <v>174</v>
      </c>
    </row>
    <row r="5" spans="1:6" ht="24" customHeight="1">
      <c r="A5" s="6">
        <v>1</v>
      </c>
      <c r="B5" s="6" t="str">
        <f>VLOOKUP(C5,'[1]10-20级'!$B$653:$D$743,3,0)</f>
        <v>201925900019</v>
      </c>
      <c r="C5" s="6" t="s">
        <v>32</v>
      </c>
      <c r="D5" s="7" t="s">
        <v>33</v>
      </c>
      <c r="E5" s="8">
        <v>44378</v>
      </c>
      <c r="F5" s="27" t="s">
        <v>174</v>
      </c>
    </row>
    <row r="6" spans="1:6" ht="24" customHeight="1">
      <c r="A6" s="6">
        <v>1</v>
      </c>
      <c r="B6" s="6" t="str">
        <f>VLOOKUP(C6,'[1]10-20级'!$B$653:$D$743,3,0)</f>
        <v>201925900056</v>
      </c>
      <c r="C6" s="6" t="s">
        <v>34</v>
      </c>
      <c r="D6" s="7" t="s">
        <v>35</v>
      </c>
      <c r="E6" s="8">
        <v>44378</v>
      </c>
      <c r="F6" s="27" t="s">
        <v>175</v>
      </c>
    </row>
    <row r="7" spans="1:6" ht="24" customHeight="1">
      <c r="A7" s="6">
        <v>1</v>
      </c>
      <c r="B7" s="6" t="str">
        <f>VLOOKUP(C7,'[1]10-20级'!$B$653:$D$743,3,0)</f>
        <v>201925900053</v>
      </c>
      <c r="C7" s="6" t="s">
        <v>36</v>
      </c>
      <c r="D7" s="7" t="s">
        <v>37</v>
      </c>
      <c r="E7" s="8">
        <v>44317</v>
      </c>
      <c r="F7" s="27" t="s">
        <v>175</v>
      </c>
    </row>
    <row r="8" spans="1:6" ht="24" customHeight="1">
      <c r="A8" s="6">
        <v>1</v>
      </c>
      <c r="B8" s="6" t="str">
        <f>VLOOKUP(C8,'[1]10-20级'!$B$653:$D$743,3,0)</f>
        <v>201925900052</v>
      </c>
      <c r="C8" s="6" t="s">
        <v>38</v>
      </c>
      <c r="D8" s="7" t="s">
        <v>39</v>
      </c>
      <c r="E8" s="8">
        <v>44317</v>
      </c>
      <c r="F8" s="27" t="s">
        <v>174</v>
      </c>
    </row>
    <row r="9" spans="1:6" ht="24" customHeight="1">
      <c r="A9" s="6">
        <v>1</v>
      </c>
      <c r="B9" s="6" t="str">
        <f>VLOOKUP(C9,'[1]10-20级'!$B$653:$D$743,3,0)</f>
        <v>201925900047</v>
      </c>
      <c r="C9" s="6" t="s">
        <v>40</v>
      </c>
      <c r="D9" s="7" t="s">
        <v>41</v>
      </c>
      <c r="E9" s="8">
        <v>44317</v>
      </c>
      <c r="F9" s="27" t="s">
        <v>174</v>
      </c>
    </row>
    <row r="10" spans="1:6" ht="24" customHeight="1">
      <c r="A10" s="6">
        <v>1</v>
      </c>
      <c r="B10" s="6" t="str">
        <f>VLOOKUP(C10,'[1]10-20级'!$B$653:$D$743,3,0)</f>
        <v>201925900036</v>
      </c>
      <c r="C10" s="6" t="s">
        <v>42</v>
      </c>
      <c r="D10" s="7" t="s">
        <v>43</v>
      </c>
      <c r="E10" s="8">
        <v>44317</v>
      </c>
      <c r="F10" s="27" t="s">
        <v>175</v>
      </c>
    </row>
    <row r="11" spans="1:6" ht="24" customHeight="1">
      <c r="A11" s="6">
        <v>1</v>
      </c>
      <c r="B11" s="6" t="str">
        <f>VLOOKUP(C11,'[1]10-20级'!$B$653:$D$743,3,0)</f>
        <v>201925900030</v>
      </c>
      <c r="C11" s="6" t="s">
        <v>44</v>
      </c>
      <c r="D11" s="7" t="s">
        <v>45</v>
      </c>
      <c r="E11" s="8">
        <v>44317</v>
      </c>
      <c r="F11" s="27" t="s">
        <v>175</v>
      </c>
    </row>
    <row r="12" spans="1:6" ht="24" customHeight="1">
      <c r="A12" s="6">
        <v>1</v>
      </c>
      <c r="B12" s="6" t="str">
        <f>VLOOKUP(C12,'[1]10-20级'!$B$653:$D$743,3,0)</f>
        <v>201925900027</v>
      </c>
      <c r="C12" s="6" t="s">
        <v>46</v>
      </c>
      <c r="D12" s="7" t="s">
        <v>47</v>
      </c>
      <c r="E12" s="8">
        <v>44378</v>
      </c>
      <c r="F12" s="27" t="s">
        <v>175</v>
      </c>
    </row>
    <row r="13" spans="1:6" ht="24" customHeight="1">
      <c r="A13" s="18">
        <v>2</v>
      </c>
      <c r="B13" s="18" t="str">
        <f>VLOOKUP(C13,'[1]10-20级'!$B$531:$D$658,3,0)</f>
        <v>201825900023</v>
      </c>
      <c r="C13" s="18" t="s">
        <v>48</v>
      </c>
      <c r="D13" s="19" t="s">
        <v>49</v>
      </c>
      <c r="E13" s="20">
        <v>44317</v>
      </c>
      <c r="F13" s="28" t="s">
        <v>142</v>
      </c>
    </row>
    <row r="14" spans="1:6" ht="24" customHeight="1">
      <c r="A14" s="18">
        <v>2</v>
      </c>
      <c r="B14" s="18" t="str">
        <f>VLOOKUP(C14,'[1]10-20级'!$B$531:$D$658,3,0)</f>
        <v>201725900101</v>
      </c>
      <c r="C14" s="18" t="s">
        <v>50</v>
      </c>
      <c r="D14" s="19" t="s">
        <v>51</v>
      </c>
      <c r="E14" s="20">
        <v>44105</v>
      </c>
      <c r="F14" s="28" t="s">
        <v>142</v>
      </c>
    </row>
    <row r="15" spans="1:6" ht="24" customHeight="1">
      <c r="A15" s="18">
        <v>2</v>
      </c>
      <c r="B15" s="18" t="str">
        <f>VLOOKUP(C15,'[1]10-20级'!$B$653:$D$743,3,0)</f>
        <v>201925900067</v>
      </c>
      <c r="C15" s="18" t="s">
        <v>52</v>
      </c>
      <c r="D15" s="19" t="s">
        <v>53</v>
      </c>
      <c r="E15" s="20">
        <v>44378</v>
      </c>
      <c r="F15" s="28" t="s">
        <v>142</v>
      </c>
    </row>
    <row r="16" spans="1:6" ht="24" customHeight="1">
      <c r="A16" s="18">
        <v>2</v>
      </c>
      <c r="B16" s="18" t="str">
        <f>VLOOKUP(C16,'[1]10-20级'!$B$653:$D$743,3,0)</f>
        <v>201925900024</v>
      </c>
      <c r="C16" s="18" t="s">
        <v>54</v>
      </c>
      <c r="D16" s="19" t="s">
        <v>55</v>
      </c>
      <c r="E16" s="20">
        <v>44378</v>
      </c>
      <c r="F16" s="28" t="s">
        <v>142</v>
      </c>
    </row>
    <row r="17" spans="1:6" ht="24" customHeight="1">
      <c r="A17" s="18">
        <v>2</v>
      </c>
      <c r="B17" s="18" t="str">
        <f>VLOOKUP(C17,'[1]10-20级'!$B$653:$D$743,3,0)</f>
        <v>201925900081</v>
      </c>
      <c r="C17" s="18" t="s">
        <v>56</v>
      </c>
      <c r="D17" s="19" t="s">
        <v>57</v>
      </c>
      <c r="E17" s="20">
        <v>44317</v>
      </c>
      <c r="F17" s="28" t="s">
        <v>142</v>
      </c>
    </row>
    <row r="18" spans="1:6" ht="24" customHeight="1">
      <c r="A18" s="18">
        <v>2</v>
      </c>
      <c r="B18" s="18" t="str">
        <f>VLOOKUP(C18,'[1]10-20级'!$B$653:$D$743,3,0)</f>
        <v>201925900061</v>
      </c>
      <c r="C18" s="18" t="s">
        <v>58</v>
      </c>
      <c r="D18" s="19" t="s">
        <v>59</v>
      </c>
      <c r="E18" s="20">
        <v>44105</v>
      </c>
      <c r="F18" s="28" t="s">
        <v>142</v>
      </c>
    </row>
    <row r="19" spans="1:6" ht="24" customHeight="1">
      <c r="A19" s="18">
        <v>2</v>
      </c>
      <c r="B19" s="18" t="str">
        <f>VLOOKUP(C19,'[1]10-20级'!$B$653:$D$743,3,0)</f>
        <v>201925900050</v>
      </c>
      <c r="C19" s="18" t="s">
        <v>60</v>
      </c>
      <c r="D19" s="19" t="s">
        <v>61</v>
      </c>
      <c r="E19" s="20">
        <v>44378</v>
      </c>
      <c r="F19" s="28" t="s">
        <v>172</v>
      </c>
    </row>
    <row r="20" spans="1:6" ht="24" customHeight="1">
      <c r="A20" s="18">
        <v>2</v>
      </c>
      <c r="B20" s="18" t="str">
        <f>VLOOKUP(C20,'[1]10-20级'!$B$653:$D$743,3,0)</f>
        <v>201925900048</v>
      </c>
      <c r="C20" s="18" t="s">
        <v>62</v>
      </c>
      <c r="D20" s="19" t="s">
        <v>63</v>
      </c>
      <c r="E20" s="20">
        <v>44317</v>
      </c>
      <c r="F20" s="28" t="s">
        <v>172</v>
      </c>
    </row>
    <row r="21" spans="1:6" ht="24" customHeight="1">
      <c r="A21" s="18">
        <v>2</v>
      </c>
      <c r="B21" s="18" t="str">
        <f>VLOOKUP(C21,'[1]10-20级'!$B$653:$D$743,3,0)</f>
        <v>201925900040</v>
      </c>
      <c r="C21" s="18" t="s">
        <v>64</v>
      </c>
      <c r="D21" s="19" t="s">
        <v>65</v>
      </c>
      <c r="E21" s="20">
        <v>44378</v>
      </c>
      <c r="F21" s="28" t="s">
        <v>172</v>
      </c>
    </row>
    <row r="22" spans="1:6" ht="24" customHeight="1">
      <c r="A22" s="18">
        <v>2</v>
      </c>
      <c r="B22" s="18" t="str">
        <f>VLOOKUP(C22,'[1]10-20级'!$B$653:$D$743,3,0)</f>
        <v>201925900034</v>
      </c>
      <c r="C22" s="18" t="s">
        <v>66</v>
      </c>
      <c r="D22" s="19" t="s">
        <v>67</v>
      </c>
      <c r="E22" s="20">
        <v>44378</v>
      </c>
      <c r="F22" s="28" t="s">
        <v>172</v>
      </c>
    </row>
    <row r="23" spans="1:6" ht="24" customHeight="1">
      <c r="A23" s="6">
        <v>3</v>
      </c>
      <c r="B23" s="6" t="str">
        <f>VLOOKUP(C23,'[1]10-20级'!$B$653:$D$743,3,0)</f>
        <v>201925900075</v>
      </c>
      <c r="C23" s="6" t="s">
        <v>68</v>
      </c>
      <c r="D23" s="7" t="s">
        <v>69</v>
      </c>
      <c r="E23" s="8">
        <v>44317</v>
      </c>
      <c r="F23" s="25" t="s">
        <v>175</v>
      </c>
    </row>
    <row r="24" spans="1:6" ht="24" customHeight="1">
      <c r="A24" s="6">
        <v>3</v>
      </c>
      <c r="B24" s="6" t="str">
        <f>VLOOKUP(C24,'[1]10-20级'!$B$531:$D$658,3,0)</f>
        <v>201825900012</v>
      </c>
      <c r="C24" s="6" t="s">
        <v>70</v>
      </c>
      <c r="D24" s="7" t="s">
        <v>71</v>
      </c>
      <c r="E24" s="8">
        <v>43952</v>
      </c>
      <c r="F24" s="25" t="s">
        <v>175</v>
      </c>
    </row>
    <row r="25" spans="1:6" ht="24" customHeight="1">
      <c r="A25" s="6">
        <v>3</v>
      </c>
      <c r="B25" s="6" t="str">
        <f>VLOOKUP(C25,'[1]10-20级'!$B$531:$D$658,3,0)</f>
        <v>201825900053</v>
      </c>
      <c r="C25" s="6" t="s">
        <v>72</v>
      </c>
      <c r="D25" s="7" t="s">
        <v>73</v>
      </c>
      <c r="E25" s="8">
        <v>44105</v>
      </c>
      <c r="F25" s="25" t="s">
        <v>174</v>
      </c>
    </row>
    <row r="26" spans="1:6" ht="24" customHeight="1">
      <c r="A26" s="6">
        <v>3</v>
      </c>
      <c r="B26" s="6" t="str">
        <f>VLOOKUP(C26,'[1]10-20级'!$B$653:$D$743,3,0)</f>
        <v>201925900068</v>
      </c>
      <c r="C26" s="6" t="s">
        <v>74</v>
      </c>
      <c r="D26" s="7" t="s">
        <v>75</v>
      </c>
      <c r="E26" s="8">
        <v>44317</v>
      </c>
      <c r="F26" s="25" t="s">
        <v>174</v>
      </c>
    </row>
    <row r="27" spans="1:6" ht="24" customHeight="1">
      <c r="A27" s="6">
        <v>3</v>
      </c>
      <c r="B27" s="6" t="str">
        <f>VLOOKUP(C27,'[1]10-20级'!$B$653:$D$743,3,0)</f>
        <v>201925900044</v>
      </c>
      <c r="C27" s="6" t="s">
        <v>76</v>
      </c>
      <c r="D27" s="7" t="s">
        <v>77</v>
      </c>
      <c r="E27" s="8">
        <v>44378</v>
      </c>
      <c r="F27" s="25" t="s">
        <v>175</v>
      </c>
    </row>
    <row r="28" spans="1:6" ht="24" customHeight="1">
      <c r="A28" s="6">
        <v>3</v>
      </c>
      <c r="B28" s="6" t="str">
        <f>VLOOKUP(C28,'[1]10-20级'!$B$653:$D$743,3,0)</f>
        <v>201925900059</v>
      </c>
      <c r="C28" s="6" t="s">
        <v>78</v>
      </c>
      <c r="D28" s="7" t="s">
        <v>79</v>
      </c>
      <c r="E28" s="8">
        <v>44317</v>
      </c>
      <c r="F28" s="25" t="s">
        <v>175</v>
      </c>
    </row>
    <row r="29" spans="1:6" ht="24" customHeight="1">
      <c r="A29" s="6">
        <v>3</v>
      </c>
      <c r="B29" s="6" t="str">
        <f>VLOOKUP(C29,'[1]10-20级'!$B$653:$D$743,3,0)</f>
        <v>201925900080</v>
      </c>
      <c r="C29" s="6" t="s">
        <v>80</v>
      </c>
      <c r="D29" s="7" t="s">
        <v>81</v>
      </c>
      <c r="E29" s="8">
        <v>44378</v>
      </c>
      <c r="F29" s="25" t="s">
        <v>174</v>
      </c>
    </row>
    <row r="30" spans="1:6" ht="24" customHeight="1">
      <c r="A30" s="6">
        <v>3</v>
      </c>
      <c r="B30" s="6" t="str">
        <f>VLOOKUP(C30,'[1]10-20级'!$B$531:$D$658,3,0)</f>
        <v>201725900109</v>
      </c>
      <c r="C30" s="6" t="s">
        <v>82</v>
      </c>
      <c r="D30" s="7" t="s">
        <v>83</v>
      </c>
      <c r="E30" s="8">
        <v>43435</v>
      </c>
      <c r="F30" s="25" t="s">
        <v>175</v>
      </c>
    </row>
    <row r="31" spans="1:6" ht="24" customHeight="1">
      <c r="A31" s="6">
        <v>3</v>
      </c>
      <c r="B31" s="6" t="str">
        <f>VLOOKUP(C31,'[1]10-20级'!$B$531:$D$658,3,0)</f>
        <v>201725900076</v>
      </c>
      <c r="C31" s="6" t="s">
        <v>84</v>
      </c>
      <c r="D31" s="7" t="s">
        <v>85</v>
      </c>
      <c r="E31" s="8">
        <v>43435</v>
      </c>
      <c r="F31" s="25" t="s">
        <v>174</v>
      </c>
    </row>
    <row r="32" spans="1:6" ht="24" customHeight="1">
      <c r="A32" s="14">
        <v>4</v>
      </c>
      <c r="B32" s="14" t="str">
        <f>VLOOKUP(C32,'[1]10-20级'!$B$653:$D$743,3,0)</f>
        <v>201925900079</v>
      </c>
      <c r="C32" s="14" t="s">
        <v>86</v>
      </c>
      <c r="D32" s="15" t="s">
        <v>87</v>
      </c>
      <c r="E32" s="16">
        <v>44378</v>
      </c>
      <c r="F32" s="29" t="s">
        <v>173</v>
      </c>
    </row>
    <row r="33" spans="1:6" ht="24" customHeight="1">
      <c r="A33" s="14">
        <v>4</v>
      </c>
      <c r="B33" s="14" t="str">
        <f>VLOOKUP(C33,'[1]10-20级'!$B$653:$D$743,3,0)</f>
        <v>201925900077</v>
      </c>
      <c r="C33" s="14" t="s">
        <v>88</v>
      </c>
      <c r="D33" s="15" t="s">
        <v>89</v>
      </c>
      <c r="E33" s="16">
        <v>44378</v>
      </c>
      <c r="F33" s="29" t="s">
        <v>175</v>
      </c>
    </row>
    <row r="34" spans="1:6" ht="24" customHeight="1">
      <c r="A34" s="14">
        <v>4</v>
      </c>
      <c r="B34" s="14" t="str">
        <f>VLOOKUP(C34,'[1]10-20级'!$B$653:$D$743,3,0)</f>
        <v>201925900076</v>
      </c>
      <c r="C34" s="14" t="s">
        <v>90</v>
      </c>
      <c r="D34" s="15" t="s">
        <v>91</v>
      </c>
      <c r="E34" s="16">
        <v>44317</v>
      </c>
      <c r="F34" s="29" t="s">
        <v>174</v>
      </c>
    </row>
    <row r="35" spans="1:6" ht="24" customHeight="1">
      <c r="A35" s="14">
        <v>4</v>
      </c>
      <c r="B35" s="14" t="str">
        <f>VLOOKUP(C35,'[1]10-20级'!$B$653:$D$743,3,0)</f>
        <v>201925900074</v>
      </c>
      <c r="C35" s="14" t="s">
        <v>92</v>
      </c>
      <c r="D35" s="15" t="s">
        <v>93</v>
      </c>
      <c r="E35" s="16">
        <v>44378</v>
      </c>
      <c r="F35" s="29" t="s">
        <v>175</v>
      </c>
    </row>
    <row r="36" spans="1:6" ht="24" customHeight="1">
      <c r="A36" s="14">
        <v>4</v>
      </c>
      <c r="B36" s="14" t="str">
        <f>VLOOKUP(C36,'[1]10-20级'!$B$653:$D$743,3,0)</f>
        <v>201925900072</v>
      </c>
      <c r="C36" s="14" t="s">
        <v>94</v>
      </c>
      <c r="D36" s="15" t="s">
        <v>95</v>
      </c>
      <c r="E36" s="16">
        <v>44317</v>
      </c>
      <c r="F36" s="29" t="s">
        <v>174</v>
      </c>
    </row>
    <row r="37" spans="1:6" ht="24" customHeight="1">
      <c r="A37" s="14">
        <v>4</v>
      </c>
      <c r="B37" s="14" t="str">
        <f>VLOOKUP(C37,'[1]10-20级'!$B$653:$D$743,3,0)</f>
        <v>201925900070</v>
      </c>
      <c r="C37" s="14" t="s">
        <v>96</v>
      </c>
      <c r="D37" s="15" t="s">
        <v>97</v>
      </c>
      <c r="E37" s="16">
        <v>44317</v>
      </c>
      <c r="F37" s="29" t="s">
        <v>174</v>
      </c>
    </row>
    <row r="38" spans="1:6" ht="24" customHeight="1">
      <c r="A38" s="14">
        <v>4</v>
      </c>
      <c r="B38" s="14" t="str">
        <f>VLOOKUP(C38,'[1]10-20级'!$B$653:$D$743,3,0)</f>
        <v>201925900055</v>
      </c>
      <c r="C38" s="14" t="s">
        <v>98</v>
      </c>
      <c r="D38" s="15" t="s">
        <v>99</v>
      </c>
      <c r="E38" s="16">
        <v>44317</v>
      </c>
      <c r="F38" s="29" t="s">
        <v>174</v>
      </c>
    </row>
    <row r="39" spans="1:6" ht="24" customHeight="1">
      <c r="A39" s="14">
        <v>4</v>
      </c>
      <c r="B39" s="14" t="str">
        <f>VLOOKUP(C39,'[1]10-20级'!$B$653:$D$743,3,0)</f>
        <v>201925900064</v>
      </c>
      <c r="C39" s="14" t="s">
        <v>100</v>
      </c>
      <c r="D39" s="15" t="s">
        <v>101</v>
      </c>
      <c r="E39" s="16">
        <v>44378</v>
      </c>
      <c r="F39" s="29" t="s">
        <v>175</v>
      </c>
    </row>
    <row r="40" spans="1:6" ht="24" customHeight="1">
      <c r="A40" s="14">
        <v>4</v>
      </c>
      <c r="B40" s="14" t="str">
        <f>VLOOKUP(C40,'[1]10-20级'!$B$653:$D$743,3,0)</f>
        <v>201925900063</v>
      </c>
      <c r="C40" s="14" t="s">
        <v>102</v>
      </c>
      <c r="D40" s="15" t="s">
        <v>103</v>
      </c>
      <c r="E40" s="16">
        <v>44378</v>
      </c>
      <c r="F40" s="29" t="s">
        <v>174</v>
      </c>
    </row>
    <row r="41" spans="1:6" ht="24" customHeight="1">
      <c r="A41" s="6">
        <v>5</v>
      </c>
      <c r="B41" s="6" t="str">
        <f>VLOOKUP(C41,'[1]10-20级'!$B$653:$D$743,3,0)</f>
        <v>201925900033</v>
      </c>
      <c r="C41" s="6" t="s">
        <v>104</v>
      </c>
      <c r="D41" s="7" t="s">
        <v>105</v>
      </c>
      <c r="E41" s="8">
        <v>44378</v>
      </c>
      <c r="F41" s="25" t="s">
        <v>173</v>
      </c>
    </row>
    <row r="42" spans="1:6" ht="24" customHeight="1">
      <c r="A42" s="6">
        <v>5</v>
      </c>
      <c r="B42" s="6" t="str">
        <f>VLOOKUP(C42,'[1]10-20级'!$B$653:$D$743,3,0)</f>
        <v>201925900029</v>
      </c>
      <c r="C42" s="6" t="s">
        <v>106</v>
      </c>
      <c r="D42" s="7" t="s">
        <v>107</v>
      </c>
      <c r="E42" s="8">
        <v>44378</v>
      </c>
      <c r="F42" s="25" t="s">
        <v>174</v>
      </c>
    </row>
    <row r="43" spans="1:6" ht="24" customHeight="1">
      <c r="A43" s="6">
        <v>5</v>
      </c>
      <c r="B43" s="6" t="str">
        <f>VLOOKUP(C43,'[1]10-20级'!$B$653:$D$743,3,0)</f>
        <v>201925900028</v>
      </c>
      <c r="C43" s="6" t="s">
        <v>108</v>
      </c>
      <c r="D43" s="7" t="s">
        <v>109</v>
      </c>
      <c r="E43" s="8">
        <v>44317</v>
      </c>
      <c r="F43" s="25" t="s">
        <v>174</v>
      </c>
    </row>
    <row r="44" spans="1:6" ht="24" customHeight="1">
      <c r="A44" s="6">
        <v>5</v>
      </c>
      <c r="B44" s="6" t="str">
        <f>VLOOKUP(C44,'[1]10-20级'!$B$653:$D$743,3,0)</f>
        <v>201925900066</v>
      </c>
      <c r="C44" s="6" t="s">
        <v>110</v>
      </c>
      <c r="D44" s="7" t="s">
        <v>111</v>
      </c>
      <c r="E44" s="8">
        <v>44378</v>
      </c>
      <c r="F44" s="25" t="s">
        <v>175</v>
      </c>
    </row>
    <row r="45" spans="1:6" ht="24" customHeight="1">
      <c r="A45" s="6">
        <v>5</v>
      </c>
      <c r="B45" s="6" t="str">
        <f>VLOOKUP(C45,'[1]10-20级'!$B$653:$D$743,3,0)</f>
        <v>201925900049</v>
      </c>
      <c r="C45" s="6" t="s">
        <v>112</v>
      </c>
      <c r="D45" s="7" t="s">
        <v>113</v>
      </c>
      <c r="E45" s="8">
        <v>44317</v>
      </c>
      <c r="F45" s="25" t="s">
        <v>174</v>
      </c>
    </row>
    <row r="46" spans="1:6" ht="24" customHeight="1">
      <c r="A46" s="6">
        <v>5</v>
      </c>
      <c r="B46" s="6">
        <f>VLOOKUP(C46,'[1]10-20级'!$B$653:$D$743,3,0)</f>
        <v>202025900020</v>
      </c>
      <c r="C46" s="6" t="s">
        <v>114</v>
      </c>
      <c r="D46" s="7" t="s">
        <v>115</v>
      </c>
      <c r="E46" s="8">
        <v>43800</v>
      </c>
      <c r="F46" s="25" t="s">
        <v>175</v>
      </c>
    </row>
    <row r="47" spans="1:6" ht="24" customHeight="1">
      <c r="A47" s="6">
        <v>5</v>
      </c>
      <c r="B47" s="6" t="str">
        <f>VLOOKUP(C47,'[1]10-20级'!$B$653:$D$743,3,0)</f>
        <v>201925900042</v>
      </c>
      <c r="C47" s="6" t="s">
        <v>116</v>
      </c>
      <c r="D47" s="7" t="s">
        <v>117</v>
      </c>
      <c r="E47" s="8">
        <v>44378</v>
      </c>
      <c r="F47" s="25" t="s">
        <v>174</v>
      </c>
    </row>
    <row r="48" spans="1:6" ht="24" customHeight="1">
      <c r="A48" s="6">
        <v>5</v>
      </c>
      <c r="B48" s="6" t="str">
        <f>VLOOKUP(C48,'[1]10-20级'!$B$531:$D$658,3,0)</f>
        <v>201725900084</v>
      </c>
      <c r="C48" s="6" t="s">
        <v>118</v>
      </c>
      <c r="D48" s="7" t="s">
        <v>119</v>
      </c>
      <c r="E48" s="8">
        <v>43952</v>
      </c>
      <c r="F48" s="25" t="s">
        <v>175</v>
      </c>
    </row>
    <row r="49" spans="1:6" ht="24" customHeight="1">
      <c r="A49" s="6">
        <v>5</v>
      </c>
      <c r="B49" s="6" t="str">
        <f>VLOOKUP(C49,'[1]10-20级'!$B$531:$D$658,3,0)</f>
        <v>201725900110</v>
      </c>
      <c r="C49" s="6" t="s">
        <v>120</v>
      </c>
      <c r="D49" s="7" t="s">
        <v>121</v>
      </c>
      <c r="E49" s="8">
        <v>43678</v>
      </c>
      <c r="F49" s="25" t="s">
        <v>175</v>
      </c>
    </row>
    <row r="50" spans="1:6" ht="24" customHeight="1">
      <c r="A50" s="10">
        <v>6</v>
      </c>
      <c r="B50" s="10" t="str">
        <f>VLOOKUP(C50,'[1]10-20级'!$B$653:$D$743,3,0)</f>
        <v>201925900023</v>
      </c>
      <c r="C50" s="10" t="s">
        <v>122</v>
      </c>
      <c r="D50" s="11" t="s">
        <v>123</v>
      </c>
      <c r="E50" s="12">
        <v>44317</v>
      </c>
      <c r="F50" s="30" t="s">
        <v>176</v>
      </c>
    </row>
    <row r="51" spans="1:6" ht="24" customHeight="1">
      <c r="A51" s="10">
        <v>6</v>
      </c>
      <c r="B51" s="10" t="str">
        <f>VLOOKUP(C51,'[1]10-20级'!$B$653:$D$743,3,0)</f>
        <v>201925900021</v>
      </c>
      <c r="C51" s="10" t="s">
        <v>124</v>
      </c>
      <c r="D51" s="11" t="s">
        <v>125</v>
      </c>
      <c r="E51" s="12">
        <v>44378</v>
      </c>
      <c r="F51" s="30" t="s">
        <v>174</v>
      </c>
    </row>
    <row r="52" spans="1:6" ht="24" customHeight="1">
      <c r="A52" s="10">
        <v>6</v>
      </c>
      <c r="B52" s="10" t="str">
        <f>VLOOKUP(C52,'[1]10-20级'!$B$653:$D$743,3,0)</f>
        <v>201925900018</v>
      </c>
      <c r="C52" s="10" t="s">
        <v>126</v>
      </c>
      <c r="D52" s="11" t="s">
        <v>127</v>
      </c>
      <c r="E52" s="12">
        <v>44317</v>
      </c>
      <c r="F52" s="30" t="s">
        <v>175</v>
      </c>
    </row>
    <row r="53" spans="1:6" ht="24" customHeight="1">
      <c r="A53" s="10">
        <v>6</v>
      </c>
      <c r="B53" s="10" t="str">
        <f>VLOOKUP(C53,'[1]10-20级'!$B$653:$D$743,3,0)</f>
        <v>201825900060</v>
      </c>
      <c r="C53" s="10" t="s">
        <v>128</v>
      </c>
      <c r="D53" s="11" t="s">
        <v>129</v>
      </c>
      <c r="E53" s="12">
        <v>44105</v>
      </c>
      <c r="F53" s="30" t="s">
        <v>175</v>
      </c>
    </row>
    <row r="54" spans="1:6" ht="24" customHeight="1">
      <c r="A54" s="10">
        <v>6</v>
      </c>
      <c r="B54" s="10" t="str">
        <f>VLOOKUP(C54,'[1]10-20级'!$B$653:$D$743,3,0)</f>
        <v>201925900069</v>
      </c>
      <c r="C54" s="10" t="s">
        <v>130</v>
      </c>
      <c r="D54" s="11" t="s">
        <v>131</v>
      </c>
      <c r="E54" s="12">
        <v>44378</v>
      </c>
      <c r="F54" s="30" t="s">
        <v>174</v>
      </c>
    </row>
    <row r="55" spans="1:6" ht="24" customHeight="1">
      <c r="A55" s="10">
        <v>6</v>
      </c>
      <c r="B55" s="10" t="str">
        <f>VLOOKUP(C55,'[1]10-20级'!$B$653:$D$743,3,0)</f>
        <v>201925900060</v>
      </c>
      <c r="C55" s="10" t="s">
        <v>132</v>
      </c>
      <c r="D55" s="11" t="s">
        <v>133</v>
      </c>
      <c r="E55" s="12">
        <v>44317</v>
      </c>
      <c r="F55" s="30" t="s">
        <v>175</v>
      </c>
    </row>
    <row r="56" spans="1:6" ht="24" customHeight="1">
      <c r="A56" s="10">
        <v>6</v>
      </c>
      <c r="B56" s="10" t="str">
        <f>VLOOKUP(C56,'[1]10-20级'!$B$653:$D$743,3,0)</f>
        <v>201925900071</v>
      </c>
      <c r="C56" s="10" t="s">
        <v>134</v>
      </c>
      <c r="D56" s="11" t="s">
        <v>135</v>
      </c>
      <c r="E56" s="12">
        <v>44378</v>
      </c>
      <c r="F56" s="30" t="s">
        <v>174</v>
      </c>
    </row>
    <row r="57" spans="1:6" ht="24" customHeight="1">
      <c r="A57" s="10">
        <v>6</v>
      </c>
      <c r="B57" s="10" t="str">
        <f>VLOOKUP(C57,'[1]10-20级'!$B$653:$D$743,3,0)</f>
        <v>201925900054</v>
      </c>
      <c r="C57" s="10" t="s">
        <v>136</v>
      </c>
      <c r="D57" s="11" t="s">
        <v>137</v>
      </c>
      <c r="E57" s="12">
        <v>44378</v>
      </c>
      <c r="F57" s="30" t="s">
        <v>174</v>
      </c>
    </row>
    <row r="58" spans="1:6" ht="24" customHeight="1">
      <c r="A58" s="10">
        <v>6</v>
      </c>
      <c r="B58" s="10" t="str">
        <f>VLOOKUP(C58,'[1]10-20级'!$B$653:$D$743,3,0)</f>
        <v>201925900032</v>
      </c>
      <c r="C58" s="10" t="s">
        <v>138</v>
      </c>
      <c r="D58" s="11" t="s">
        <v>139</v>
      </c>
      <c r="E58" s="12">
        <v>44378</v>
      </c>
      <c r="F58" s="30" t="s">
        <v>174</v>
      </c>
    </row>
    <row r="59" spans="1:6" ht="24" customHeight="1">
      <c r="A59" s="6">
        <v>7</v>
      </c>
      <c r="B59" s="6" t="str">
        <f>VLOOKUP(C59,'[1]10-20级'!$B$653:$D$743,3,0)</f>
        <v>201925900031</v>
      </c>
      <c r="C59" s="6" t="s">
        <v>140</v>
      </c>
      <c r="D59" s="7" t="s">
        <v>141</v>
      </c>
      <c r="E59" s="8">
        <v>44317</v>
      </c>
      <c r="F59" s="25" t="s">
        <v>142</v>
      </c>
    </row>
    <row r="60" spans="1:6" ht="24" customHeight="1">
      <c r="A60" s="6">
        <v>7</v>
      </c>
      <c r="B60" s="6" t="str">
        <f>VLOOKUP(C60,'[1]10-20级'!$B$653:$D$743,3,0)</f>
        <v>201925900025</v>
      </c>
      <c r="C60" s="6" t="s">
        <v>143</v>
      </c>
      <c r="D60" s="7" t="s">
        <v>144</v>
      </c>
      <c r="E60" s="8">
        <v>44378</v>
      </c>
      <c r="F60" s="25" t="s">
        <v>173</v>
      </c>
    </row>
    <row r="61" spans="1:6" ht="24" customHeight="1">
      <c r="A61" s="6">
        <v>7</v>
      </c>
      <c r="B61" s="6" t="str">
        <f>VLOOKUP(C61,'[1]10-20级'!$B$531:$D$658,3,0)</f>
        <v>201725900089</v>
      </c>
      <c r="C61" s="6" t="s">
        <v>145</v>
      </c>
      <c r="D61" s="7" t="s">
        <v>146</v>
      </c>
      <c r="E61" s="8">
        <v>44105</v>
      </c>
      <c r="F61" s="25" t="s">
        <v>174</v>
      </c>
    </row>
    <row r="62" spans="1:6" ht="24" customHeight="1">
      <c r="A62" s="6">
        <v>7</v>
      </c>
      <c r="B62" s="6" t="str">
        <f>VLOOKUP(C62,'[1]10-20级'!$B$653:$D$743,3,0)</f>
        <v>201925900046</v>
      </c>
      <c r="C62" s="6" t="s">
        <v>147</v>
      </c>
      <c r="D62" s="7" t="s">
        <v>148</v>
      </c>
      <c r="E62" s="8">
        <v>44317</v>
      </c>
      <c r="F62" s="25" t="s">
        <v>174</v>
      </c>
    </row>
    <row r="63" spans="1:6" ht="24" customHeight="1">
      <c r="A63" s="6">
        <v>7</v>
      </c>
      <c r="B63" s="6" t="str">
        <f>VLOOKUP(C63,'[1]10-20级'!$B$653:$D$743,3,0)</f>
        <v>201925900035</v>
      </c>
      <c r="C63" s="6" t="s">
        <v>149</v>
      </c>
      <c r="D63" s="7" t="s">
        <v>150</v>
      </c>
      <c r="E63" s="8">
        <v>44317</v>
      </c>
      <c r="F63" s="25" t="s">
        <v>174</v>
      </c>
    </row>
    <row r="64" spans="1:6" ht="24" customHeight="1">
      <c r="A64" s="6">
        <v>7</v>
      </c>
      <c r="B64" s="6" t="str">
        <f>VLOOKUP(C64,'[1]10-20级'!$B$653:$D$743,3,0)</f>
        <v>201925900026</v>
      </c>
      <c r="C64" s="6" t="s">
        <v>151</v>
      </c>
      <c r="D64" s="7" t="s">
        <v>152</v>
      </c>
      <c r="E64" s="8">
        <v>44378</v>
      </c>
      <c r="F64" s="25" t="s">
        <v>174</v>
      </c>
    </row>
    <row r="65" spans="1:6" ht="24" customHeight="1">
      <c r="A65" s="6">
        <v>7</v>
      </c>
      <c r="B65" s="6" t="str">
        <f>VLOOKUP(C65,'[1]10-20级'!$B$653:$D$743,3,0)</f>
        <v>201925900022</v>
      </c>
      <c r="C65" s="6" t="s">
        <v>153</v>
      </c>
      <c r="D65" s="7" t="s">
        <v>154</v>
      </c>
      <c r="E65" s="8">
        <v>44317</v>
      </c>
      <c r="F65" s="25" t="s">
        <v>142</v>
      </c>
    </row>
    <row r="66" spans="1:6" ht="24" customHeight="1">
      <c r="A66" s="6">
        <v>7</v>
      </c>
      <c r="B66" s="6" t="str">
        <f>VLOOKUP(C66,'[1]10-20级'!$B$653:$D$743,3,0)</f>
        <v>201925900020</v>
      </c>
      <c r="C66" s="6" t="s">
        <v>155</v>
      </c>
      <c r="D66" s="7" t="s">
        <v>156</v>
      </c>
      <c r="E66" s="8">
        <v>44378</v>
      </c>
      <c r="F66" s="25" t="s">
        <v>142</v>
      </c>
    </row>
    <row r="67" spans="1:6" ht="24" customHeight="1">
      <c r="A67" s="6">
        <v>7</v>
      </c>
      <c r="B67" s="6" t="str">
        <f>VLOOKUP(C67,'[1]10-20级'!$B$653:$D$743,3,0)</f>
        <v>201925900065</v>
      </c>
      <c r="C67" s="6" t="s">
        <v>157</v>
      </c>
      <c r="D67" s="7" t="s">
        <v>158</v>
      </c>
      <c r="E67" s="8">
        <v>44378</v>
      </c>
      <c r="F67" s="25" t="s">
        <v>174</v>
      </c>
    </row>
    <row r="68" spans="1:6" ht="24" customHeight="1">
      <c r="A68" s="23">
        <v>7</v>
      </c>
      <c r="B68" s="6" t="s">
        <v>159</v>
      </c>
      <c r="C68" s="6" t="s">
        <v>160</v>
      </c>
      <c r="D68" s="7" t="s">
        <v>161</v>
      </c>
      <c r="E68" s="8">
        <v>44105</v>
      </c>
      <c r="F68" s="25" t="s">
        <v>142</v>
      </c>
    </row>
  </sheetData>
  <sortState ref="A3:J67">
    <sortCondition ref="A3"/>
  </sortState>
  <mergeCells count="1">
    <mergeCell ref="A1:F1"/>
  </mergeCells>
  <phoneticPr fontId="8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7" sqref="G7"/>
    </sheetView>
  </sheetViews>
  <sheetFormatPr defaultColWidth="9" defaultRowHeight="13.5"/>
  <cols>
    <col min="1" max="1" width="6.25" customWidth="1"/>
    <col min="2" max="2" width="11.625" customWidth="1"/>
    <col min="3" max="3" width="8.25" style="1" customWidth="1"/>
    <col min="4" max="4" width="64.125" customWidth="1"/>
    <col min="5" max="5" width="13.875" style="1" customWidth="1"/>
    <col min="6" max="6" width="12.75" customWidth="1"/>
  </cols>
  <sheetData>
    <row r="1" spans="1:6" ht="38.1" customHeight="1">
      <c r="A1" s="31" t="s">
        <v>162</v>
      </c>
      <c r="B1" s="32"/>
      <c r="C1" s="32"/>
      <c r="D1" s="32"/>
      <c r="E1" s="32"/>
      <c r="F1" s="32"/>
    </row>
    <row r="2" spans="1:6" ht="30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7.95" customHeight="1">
      <c r="A3" s="6">
        <v>1</v>
      </c>
      <c r="B3" s="6" t="str">
        <f>VLOOKUP(C3,'[1]10-20级'!$B$653:$D$743,3,0)</f>
        <v>201925900058</v>
      </c>
      <c r="C3" s="6" t="s">
        <v>28</v>
      </c>
      <c r="D3" s="7" t="s">
        <v>29</v>
      </c>
      <c r="E3" s="8">
        <v>44317</v>
      </c>
      <c r="F3" s="22" t="s">
        <v>173</v>
      </c>
    </row>
    <row r="4" spans="1:6" ht="27.95" customHeight="1">
      <c r="A4" s="6">
        <v>2</v>
      </c>
      <c r="B4" s="6" t="str">
        <f>VLOOKUP(C4,'[1]10-20级'!$B$653:$D$743,3,0)</f>
        <v>201925900057</v>
      </c>
      <c r="C4" s="6" t="s">
        <v>30</v>
      </c>
      <c r="D4" s="7" t="s">
        <v>31</v>
      </c>
      <c r="E4" s="8">
        <v>44378</v>
      </c>
      <c r="F4" s="22" t="s">
        <v>174</v>
      </c>
    </row>
    <row r="5" spans="1:6" ht="27.95" customHeight="1">
      <c r="A5" s="6">
        <v>3</v>
      </c>
      <c r="B5" s="6" t="str">
        <f>VLOOKUP(C5,'[1]10-20级'!$B$653:$D$743,3,0)</f>
        <v>201925900019</v>
      </c>
      <c r="C5" s="6" t="s">
        <v>32</v>
      </c>
      <c r="D5" s="7" t="s">
        <v>33</v>
      </c>
      <c r="E5" s="8">
        <v>44378</v>
      </c>
      <c r="F5" s="22" t="s">
        <v>174</v>
      </c>
    </row>
    <row r="6" spans="1:6" ht="27.95" customHeight="1">
      <c r="A6" s="6">
        <v>4</v>
      </c>
      <c r="B6" s="6" t="str">
        <f>VLOOKUP(C6,'[1]10-20级'!$B$653:$D$743,3,0)</f>
        <v>201925900056</v>
      </c>
      <c r="C6" s="6" t="s">
        <v>34</v>
      </c>
      <c r="D6" s="7" t="s">
        <v>35</v>
      </c>
      <c r="E6" s="8">
        <v>44378</v>
      </c>
      <c r="F6" s="22" t="s">
        <v>175</v>
      </c>
    </row>
    <row r="7" spans="1:6" ht="27.95" customHeight="1">
      <c r="A7" s="6">
        <v>5</v>
      </c>
      <c r="B7" s="6" t="str">
        <f>VLOOKUP(C7,'[1]10-20级'!$B$653:$D$743,3,0)</f>
        <v>201925900053</v>
      </c>
      <c r="C7" s="6" t="s">
        <v>36</v>
      </c>
      <c r="D7" s="7" t="s">
        <v>37</v>
      </c>
      <c r="E7" s="8">
        <v>44317</v>
      </c>
      <c r="F7" s="22" t="s">
        <v>175</v>
      </c>
    </row>
    <row r="8" spans="1:6" ht="27.95" customHeight="1">
      <c r="A8" s="6">
        <v>6</v>
      </c>
      <c r="B8" s="6" t="str">
        <f>VLOOKUP(C8,'[1]10-20级'!$B$653:$D$743,3,0)</f>
        <v>201925900052</v>
      </c>
      <c r="C8" s="6" t="s">
        <v>38</v>
      </c>
      <c r="D8" s="7" t="s">
        <v>39</v>
      </c>
      <c r="E8" s="8">
        <v>44317</v>
      </c>
      <c r="F8" s="22" t="s">
        <v>174</v>
      </c>
    </row>
    <row r="9" spans="1:6" ht="27.95" customHeight="1">
      <c r="A9" s="6">
        <v>7</v>
      </c>
      <c r="B9" s="6" t="str">
        <f>VLOOKUP(C9,'[1]10-20级'!$B$653:$D$743,3,0)</f>
        <v>201925900047</v>
      </c>
      <c r="C9" s="6" t="s">
        <v>40</v>
      </c>
      <c r="D9" s="7" t="s">
        <v>41</v>
      </c>
      <c r="E9" s="8">
        <v>44317</v>
      </c>
      <c r="F9" s="22" t="s">
        <v>174</v>
      </c>
    </row>
    <row r="10" spans="1:6" ht="27.95" customHeight="1">
      <c r="A10" s="6">
        <v>8</v>
      </c>
      <c r="B10" s="6" t="str">
        <f>VLOOKUP(C10,'[1]10-20级'!$B$653:$D$743,3,0)</f>
        <v>201925900036</v>
      </c>
      <c r="C10" s="6" t="s">
        <v>42</v>
      </c>
      <c r="D10" s="7" t="s">
        <v>43</v>
      </c>
      <c r="E10" s="8">
        <v>44317</v>
      </c>
      <c r="F10" s="22" t="s">
        <v>175</v>
      </c>
    </row>
    <row r="11" spans="1:6" ht="27.95" customHeight="1">
      <c r="A11" s="6">
        <v>9</v>
      </c>
      <c r="B11" s="6" t="str">
        <f>VLOOKUP(C11,'[1]10-20级'!$B$653:$D$743,3,0)</f>
        <v>201925900030</v>
      </c>
      <c r="C11" s="6" t="s">
        <v>44</v>
      </c>
      <c r="D11" s="7" t="s">
        <v>45</v>
      </c>
      <c r="E11" s="8">
        <v>44317</v>
      </c>
      <c r="F11" s="22" t="s">
        <v>175</v>
      </c>
    </row>
    <row r="12" spans="1:6" ht="27.95" customHeight="1">
      <c r="A12" s="6">
        <v>10</v>
      </c>
      <c r="B12" s="6" t="str">
        <f>VLOOKUP(C12,'[1]10-20级'!$B$653:$D$743,3,0)</f>
        <v>201925900027</v>
      </c>
      <c r="C12" s="6" t="s">
        <v>46</v>
      </c>
      <c r="D12" s="7" t="s">
        <v>47</v>
      </c>
      <c r="E12" s="8">
        <v>44378</v>
      </c>
      <c r="F12" s="22" t="s">
        <v>175</v>
      </c>
    </row>
    <row r="16" spans="1:6">
      <c r="D16" t="s">
        <v>163</v>
      </c>
    </row>
  </sheetData>
  <mergeCells count="1">
    <mergeCell ref="A1:F1"/>
  </mergeCells>
  <phoneticPr fontId="8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3" sqref="F3:F12"/>
    </sheetView>
  </sheetViews>
  <sheetFormatPr defaultColWidth="9" defaultRowHeight="13.5"/>
  <cols>
    <col min="1" max="1" width="6.25" customWidth="1"/>
    <col min="2" max="2" width="15.125" customWidth="1"/>
    <col min="3" max="3" width="8.25" style="1" customWidth="1"/>
    <col min="4" max="4" width="65.5" customWidth="1"/>
    <col min="5" max="5" width="12.375" style="1" customWidth="1"/>
    <col min="6" max="6" width="14.75" customWidth="1"/>
  </cols>
  <sheetData>
    <row r="1" spans="1:6" ht="38.1" customHeight="1">
      <c r="A1" s="31" t="s">
        <v>164</v>
      </c>
      <c r="B1" s="32"/>
      <c r="C1" s="32"/>
      <c r="D1" s="32"/>
      <c r="E1" s="32"/>
      <c r="F1" s="32"/>
    </row>
    <row r="2" spans="1:6" ht="30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7" customHeight="1">
      <c r="A3" s="18">
        <v>1</v>
      </c>
      <c r="B3" s="18" t="str">
        <f>VLOOKUP(C3,'[1]10-20级'!$B$531:$D$658,3,0)</f>
        <v>201825900023</v>
      </c>
      <c r="C3" s="18" t="s">
        <v>48</v>
      </c>
      <c r="D3" s="19" t="s">
        <v>49</v>
      </c>
      <c r="E3" s="20">
        <v>44317</v>
      </c>
      <c r="F3" s="21" t="s">
        <v>142</v>
      </c>
    </row>
    <row r="4" spans="1:6" ht="27" customHeight="1">
      <c r="A4" s="18">
        <v>2</v>
      </c>
      <c r="B4" s="18" t="str">
        <f>VLOOKUP(C4,'[1]10-20级'!$B$531:$D$658,3,0)</f>
        <v>201725900101</v>
      </c>
      <c r="C4" s="18" t="s">
        <v>50</v>
      </c>
      <c r="D4" s="19" t="s">
        <v>51</v>
      </c>
      <c r="E4" s="20">
        <v>44105</v>
      </c>
      <c r="F4" s="21" t="s">
        <v>142</v>
      </c>
    </row>
    <row r="5" spans="1:6" ht="27" customHeight="1">
      <c r="A5" s="18">
        <v>3</v>
      </c>
      <c r="B5" s="18" t="str">
        <f>VLOOKUP(C5,'[1]10-20级'!$B$653:$D$743,3,0)</f>
        <v>201925900067</v>
      </c>
      <c r="C5" s="18" t="s">
        <v>52</v>
      </c>
      <c r="D5" s="19" t="s">
        <v>53</v>
      </c>
      <c r="E5" s="20">
        <v>44378</v>
      </c>
      <c r="F5" s="21" t="s">
        <v>142</v>
      </c>
    </row>
    <row r="6" spans="1:6" ht="27" customHeight="1">
      <c r="A6" s="18">
        <v>4</v>
      </c>
      <c r="B6" s="18" t="str">
        <f>VLOOKUP(C6,'[1]10-20级'!$B$653:$D$743,3,0)</f>
        <v>201925900024</v>
      </c>
      <c r="C6" s="18" t="s">
        <v>54</v>
      </c>
      <c r="D6" s="19" t="s">
        <v>55</v>
      </c>
      <c r="E6" s="20">
        <v>44378</v>
      </c>
      <c r="F6" s="21" t="s">
        <v>142</v>
      </c>
    </row>
    <row r="7" spans="1:6" ht="27" customHeight="1">
      <c r="A7" s="18">
        <v>5</v>
      </c>
      <c r="B7" s="18" t="str">
        <f>VLOOKUP(C7,'[1]10-20级'!$B$653:$D$743,3,0)</f>
        <v>201925900081</v>
      </c>
      <c r="C7" s="18" t="s">
        <v>56</v>
      </c>
      <c r="D7" s="19" t="s">
        <v>57</v>
      </c>
      <c r="E7" s="20">
        <v>44317</v>
      </c>
      <c r="F7" s="21" t="s">
        <v>142</v>
      </c>
    </row>
    <row r="8" spans="1:6" ht="27" customHeight="1">
      <c r="A8" s="18">
        <v>6</v>
      </c>
      <c r="B8" s="18" t="str">
        <f>VLOOKUP(C8,'[1]10-20级'!$B$653:$D$743,3,0)</f>
        <v>201925900061</v>
      </c>
      <c r="C8" s="18" t="s">
        <v>58</v>
      </c>
      <c r="D8" s="19" t="s">
        <v>59</v>
      </c>
      <c r="E8" s="20">
        <v>44105</v>
      </c>
      <c r="F8" s="21" t="s">
        <v>142</v>
      </c>
    </row>
    <row r="9" spans="1:6" ht="27" customHeight="1">
      <c r="A9" s="18">
        <v>7</v>
      </c>
      <c r="B9" s="18" t="str">
        <f>VLOOKUP(C9,'[1]10-20级'!$B$653:$D$743,3,0)</f>
        <v>201925900050</v>
      </c>
      <c r="C9" s="18" t="s">
        <v>60</v>
      </c>
      <c r="D9" s="19" t="s">
        <v>61</v>
      </c>
      <c r="E9" s="20">
        <v>44378</v>
      </c>
      <c r="F9" s="21" t="s">
        <v>172</v>
      </c>
    </row>
    <row r="10" spans="1:6" ht="27" customHeight="1">
      <c r="A10" s="18">
        <v>8</v>
      </c>
      <c r="B10" s="18" t="str">
        <f>VLOOKUP(C10,'[1]10-20级'!$B$653:$D$743,3,0)</f>
        <v>201925900048</v>
      </c>
      <c r="C10" s="18" t="s">
        <v>62</v>
      </c>
      <c r="D10" s="19" t="s">
        <v>63</v>
      </c>
      <c r="E10" s="20">
        <v>44317</v>
      </c>
      <c r="F10" s="21" t="s">
        <v>172</v>
      </c>
    </row>
    <row r="11" spans="1:6" ht="27" customHeight="1">
      <c r="A11" s="18">
        <v>9</v>
      </c>
      <c r="B11" s="18" t="str">
        <f>VLOOKUP(C11,'[1]10-20级'!$B$653:$D$743,3,0)</f>
        <v>201925900040</v>
      </c>
      <c r="C11" s="18" t="s">
        <v>64</v>
      </c>
      <c r="D11" s="19" t="s">
        <v>65</v>
      </c>
      <c r="E11" s="20">
        <v>44378</v>
      </c>
      <c r="F11" s="21" t="s">
        <v>172</v>
      </c>
    </row>
    <row r="12" spans="1:6" ht="27" customHeight="1">
      <c r="A12" s="18">
        <v>10</v>
      </c>
      <c r="B12" s="18" t="str">
        <f>VLOOKUP(C12,'[1]10-20级'!$B$653:$D$743,3,0)</f>
        <v>201925900034</v>
      </c>
      <c r="C12" s="18" t="s">
        <v>66</v>
      </c>
      <c r="D12" s="19" t="s">
        <v>67</v>
      </c>
      <c r="E12" s="20">
        <v>44378</v>
      </c>
      <c r="F12" s="21" t="s">
        <v>172</v>
      </c>
    </row>
    <row r="15" spans="1:6">
      <c r="D15" t="s">
        <v>163</v>
      </c>
    </row>
  </sheetData>
  <mergeCells count="1">
    <mergeCell ref="A1:F1"/>
  </mergeCells>
  <phoneticPr fontId="8" type="noConversion"/>
  <pageMargins left="0.75" right="0.75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9" sqref="F9"/>
    </sheetView>
  </sheetViews>
  <sheetFormatPr defaultColWidth="9" defaultRowHeight="13.5"/>
  <cols>
    <col min="1" max="1" width="6.25" customWidth="1"/>
    <col min="2" max="2" width="15.125" customWidth="1"/>
    <col min="3" max="3" width="8.25" style="1" customWidth="1"/>
    <col min="4" max="4" width="65.5" customWidth="1"/>
    <col min="5" max="5" width="12.375" style="1" customWidth="1"/>
    <col min="6" max="6" width="14.75" customWidth="1"/>
  </cols>
  <sheetData>
    <row r="1" spans="1:6" ht="38.1" customHeight="1">
      <c r="A1" s="31" t="s">
        <v>165</v>
      </c>
      <c r="B1" s="32"/>
      <c r="C1" s="32"/>
      <c r="D1" s="32"/>
      <c r="E1" s="32"/>
      <c r="F1" s="32"/>
    </row>
    <row r="2" spans="1:6" ht="30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7" customHeight="1">
      <c r="A3" s="6">
        <v>1</v>
      </c>
      <c r="B3" s="6" t="str">
        <f>VLOOKUP(C3,'[1]10-20级'!$B$653:$D$743,3,0)</f>
        <v>201925900075</v>
      </c>
      <c r="C3" s="6" t="s">
        <v>68</v>
      </c>
      <c r="D3" s="7" t="s">
        <v>69</v>
      </c>
      <c r="E3" s="8">
        <v>44317</v>
      </c>
      <c r="F3" s="9" t="s">
        <v>175</v>
      </c>
    </row>
    <row r="4" spans="1:6" ht="27" customHeight="1">
      <c r="A4" s="6">
        <v>2</v>
      </c>
      <c r="B4" s="6" t="str">
        <f>VLOOKUP(C4,'[1]10-20级'!$B$531:$D$658,3,0)</f>
        <v>201825900012</v>
      </c>
      <c r="C4" s="6" t="s">
        <v>70</v>
      </c>
      <c r="D4" s="7" t="s">
        <v>71</v>
      </c>
      <c r="E4" s="8">
        <v>43952</v>
      </c>
      <c r="F4" s="9" t="s">
        <v>175</v>
      </c>
    </row>
    <row r="5" spans="1:6" ht="27" customHeight="1">
      <c r="A5" s="6">
        <v>3</v>
      </c>
      <c r="B5" s="6" t="str">
        <f>VLOOKUP(C5,'[1]10-20级'!$B$531:$D$658,3,0)</f>
        <v>201825900053</v>
      </c>
      <c r="C5" s="6" t="s">
        <v>72</v>
      </c>
      <c r="D5" s="7" t="s">
        <v>73</v>
      </c>
      <c r="E5" s="8">
        <v>44105</v>
      </c>
      <c r="F5" s="9" t="s">
        <v>174</v>
      </c>
    </row>
    <row r="6" spans="1:6" ht="27" customHeight="1">
      <c r="A6" s="6">
        <v>4</v>
      </c>
      <c r="B6" s="6" t="str">
        <f>VLOOKUP(C6,'[1]10-20级'!$B$653:$D$743,3,0)</f>
        <v>201925900068</v>
      </c>
      <c r="C6" s="6" t="s">
        <v>74</v>
      </c>
      <c r="D6" s="7" t="s">
        <v>75</v>
      </c>
      <c r="E6" s="8">
        <v>44317</v>
      </c>
      <c r="F6" s="9" t="s">
        <v>174</v>
      </c>
    </row>
    <row r="7" spans="1:6" ht="27" customHeight="1">
      <c r="A7" s="6">
        <v>5</v>
      </c>
      <c r="B7" s="6" t="str">
        <f>VLOOKUP(C7,'[1]10-20级'!$B$653:$D$743,3,0)</f>
        <v>201925900044</v>
      </c>
      <c r="C7" s="6" t="s">
        <v>76</v>
      </c>
      <c r="D7" s="7" t="s">
        <v>77</v>
      </c>
      <c r="E7" s="8">
        <v>44378</v>
      </c>
      <c r="F7" s="9" t="s">
        <v>175</v>
      </c>
    </row>
    <row r="8" spans="1:6" ht="27" customHeight="1">
      <c r="A8" s="6">
        <v>6</v>
      </c>
      <c r="B8" s="6" t="str">
        <f>VLOOKUP(C8,'[1]10-20级'!$B$653:$D$743,3,0)</f>
        <v>201925900059</v>
      </c>
      <c r="C8" s="6" t="s">
        <v>78</v>
      </c>
      <c r="D8" s="7" t="s">
        <v>79</v>
      </c>
      <c r="E8" s="8">
        <v>44317</v>
      </c>
      <c r="F8" s="9" t="s">
        <v>175</v>
      </c>
    </row>
    <row r="9" spans="1:6" ht="27" customHeight="1">
      <c r="A9" s="6">
        <v>7</v>
      </c>
      <c r="B9" s="6" t="str">
        <f>VLOOKUP(C9,'[1]10-20级'!$B$653:$D$743,3,0)</f>
        <v>201925900080</v>
      </c>
      <c r="C9" s="6" t="s">
        <v>80</v>
      </c>
      <c r="D9" s="7" t="s">
        <v>81</v>
      </c>
      <c r="E9" s="8">
        <v>44378</v>
      </c>
      <c r="F9" s="9" t="s">
        <v>174</v>
      </c>
    </row>
    <row r="10" spans="1:6" ht="27" customHeight="1">
      <c r="A10" s="6">
        <v>8</v>
      </c>
      <c r="B10" s="6" t="str">
        <f>VLOOKUP(C10,'[1]10-20级'!$B$531:$D$658,3,0)</f>
        <v>201725900109</v>
      </c>
      <c r="C10" s="6" t="s">
        <v>82</v>
      </c>
      <c r="D10" s="7" t="s">
        <v>83</v>
      </c>
      <c r="E10" s="8">
        <v>43435</v>
      </c>
      <c r="F10" s="9" t="s">
        <v>175</v>
      </c>
    </row>
    <row r="11" spans="1:6" ht="27" customHeight="1">
      <c r="A11" s="6">
        <v>9</v>
      </c>
      <c r="B11" s="6" t="str">
        <f>VLOOKUP(C11,'[1]10-20级'!$B$531:$D$658,3,0)</f>
        <v>201725900076</v>
      </c>
      <c r="C11" s="6" t="s">
        <v>84</v>
      </c>
      <c r="D11" s="7" t="s">
        <v>85</v>
      </c>
      <c r="E11" s="8">
        <v>43435</v>
      </c>
      <c r="F11" s="9" t="s">
        <v>174</v>
      </c>
    </row>
    <row r="14" spans="1:6">
      <c r="D14" t="s">
        <v>163</v>
      </c>
    </row>
  </sheetData>
  <mergeCells count="1">
    <mergeCell ref="A1:F1"/>
  </mergeCells>
  <phoneticPr fontId="8" type="noConversion"/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6" sqref="D16"/>
    </sheetView>
  </sheetViews>
  <sheetFormatPr defaultColWidth="9" defaultRowHeight="13.5"/>
  <cols>
    <col min="1" max="1" width="6.25" customWidth="1"/>
    <col min="2" max="2" width="15.125" customWidth="1"/>
    <col min="3" max="3" width="8.25" style="1" customWidth="1"/>
    <col min="4" max="4" width="65.5" customWidth="1"/>
    <col min="5" max="5" width="12.375" style="1" customWidth="1"/>
    <col min="6" max="6" width="14.75" customWidth="1"/>
  </cols>
  <sheetData>
    <row r="1" spans="1:6" ht="38.1" customHeight="1">
      <c r="A1" s="31" t="s">
        <v>166</v>
      </c>
      <c r="B1" s="32"/>
      <c r="C1" s="32"/>
      <c r="D1" s="32"/>
      <c r="E1" s="32"/>
      <c r="F1" s="32"/>
    </row>
    <row r="2" spans="1:6" ht="30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6.1" customHeight="1">
      <c r="A3" s="14">
        <v>1</v>
      </c>
      <c r="B3" s="14" t="str">
        <f>VLOOKUP(C3,'[1]10-20级'!$B$653:$D$743,3,0)</f>
        <v>201925900079</v>
      </c>
      <c r="C3" s="14" t="s">
        <v>86</v>
      </c>
      <c r="D3" s="15" t="s">
        <v>87</v>
      </c>
      <c r="E3" s="16">
        <v>44378</v>
      </c>
      <c r="F3" s="17" t="s">
        <v>173</v>
      </c>
    </row>
    <row r="4" spans="1:6" ht="26.1" customHeight="1">
      <c r="A4" s="14">
        <v>2</v>
      </c>
      <c r="B4" s="14" t="str">
        <f>VLOOKUP(C4,'[1]10-20级'!$B$653:$D$743,3,0)</f>
        <v>201925900077</v>
      </c>
      <c r="C4" s="14" t="s">
        <v>88</v>
      </c>
      <c r="D4" s="15" t="s">
        <v>89</v>
      </c>
      <c r="E4" s="16">
        <v>44378</v>
      </c>
      <c r="F4" s="17" t="s">
        <v>175</v>
      </c>
    </row>
    <row r="5" spans="1:6" ht="26.1" customHeight="1">
      <c r="A5" s="14">
        <v>3</v>
      </c>
      <c r="B5" s="14" t="str">
        <f>VLOOKUP(C5,'[1]10-20级'!$B$653:$D$743,3,0)</f>
        <v>201925900076</v>
      </c>
      <c r="C5" s="14" t="s">
        <v>90</v>
      </c>
      <c r="D5" s="15" t="s">
        <v>91</v>
      </c>
      <c r="E5" s="16">
        <v>44317</v>
      </c>
      <c r="F5" s="17" t="s">
        <v>174</v>
      </c>
    </row>
    <row r="6" spans="1:6" ht="26.1" customHeight="1">
      <c r="A6" s="14">
        <v>4</v>
      </c>
      <c r="B6" s="14" t="str">
        <f>VLOOKUP(C6,'[1]10-20级'!$B$653:$D$743,3,0)</f>
        <v>201925900074</v>
      </c>
      <c r="C6" s="14" t="s">
        <v>92</v>
      </c>
      <c r="D6" s="15" t="s">
        <v>93</v>
      </c>
      <c r="E6" s="16">
        <v>44378</v>
      </c>
      <c r="F6" s="17" t="s">
        <v>175</v>
      </c>
    </row>
    <row r="7" spans="1:6" ht="26.1" customHeight="1">
      <c r="A7" s="14">
        <v>5</v>
      </c>
      <c r="B7" s="14" t="str">
        <f>VLOOKUP(C7,'[1]10-20级'!$B$653:$D$743,3,0)</f>
        <v>201925900072</v>
      </c>
      <c r="C7" s="14" t="s">
        <v>94</v>
      </c>
      <c r="D7" s="15" t="s">
        <v>95</v>
      </c>
      <c r="E7" s="16">
        <v>44317</v>
      </c>
      <c r="F7" s="17" t="s">
        <v>174</v>
      </c>
    </row>
    <row r="8" spans="1:6" ht="26.1" customHeight="1">
      <c r="A8" s="14">
        <v>6</v>
      </c>
      <c r="B8" s="14" t="str">
        <f>VLOOKUP(C8,'[1]10-20级'!$B$653:$D$743,3,0)</f>
        <v>201925900070</v>
      </c>
      <c r="C8" s="14" t="s">
        <v>96</v>
      </c>
      <c r="D8" s="15" t="s">
        <v>97</v>
      </c>
      <c r="E8" s="16">
        <v>44317</v>
      </c>
      <c r="F8" s="17" t="s">
        <v>174</v>
      </c>
    </row>
    <row r="9" spans="1:6" ht="26.1" customHeight="1">
      <c r="A9" s="14">
        <v>7</v>
      </c>
      <c r="B9" s="14" t="str">
        <f>VLOOKUP(C9,'[1]10-20级'!$B$653:$D$743,3,0)</f>
        <v>201925900055</v>
      </c>
      <c r="C9" s="14" t="s">
        <v>98</v>
      </c>
      <c r="D9" s="15" t="s">
        <v>99</v>
      </c>
      <c r="E9" s="16">
        <v>44317</v>
      </c>
      <c r="F9" s="17" t="s">
        <v>174</v>
      </c>
    </row>
    <row r="10" spans="1:6" ht="26.1" customHeight="1">
      <c r="A10" s="14">
        <v>8</v>
      </c>
      <c r="B10" s="14" t="str">
        <f>VLOOKUP(C10,'[1]10-20级'!$B$653:$D$743,3,0)</f>
        <v>201925900064</v>
      </c>
      <c r="C10" s="14" t="s">
        <v>100</v>
      </c>
      <c r="D10" s="15" t="s">
        <v>101</v>
      </c>
      <c r="E10" s="16">
        <v>44378</v>
      </c>
      <c r="F10" s="17" t="s">
        <v>175</v>
      </c>
    </row>
    <row r="11" spans="1:6" ht="26.1" customHeight="1">
      <c r="A11" s="14">
        <v>9</v>
      </c>
      <c r="B11" s="14" t="str">
        <f>VLOOKUP(C11,'[1]10-20级'!$B$653:$D$743,3,0)</f>
        <v>201925900063</v>
      </c>
      <c r="C11" s="14" t="s">
        <v>102</v>
      </c>
      <c r="D11" s="15" t="s">
        <v>103</v>
      </c>
      <c r="E11" s="16">
        <v>44378</v>
      </c>
      <c r="F11" s="17" t="s">
        <v>174</v>
      </c>
    </row>
    <row r="15" spans="1:6">
      <c r="D15" t="s">
        <v>163</v>
      </c>
    </row>
  </sheetData>
  <mergeCells count="1">
    <mergeCell ref="A1:F1"/>
  </mergeCells>
  <phoneticPr fontId="8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0" sqref="F10:F11"/>
    </sheetView>
  </sheetViews>
  <sheetFormatPr defaultColWidth="9" defaultRowHeight="13.5"/>
  <cols>
    <col min="1" max="1" width="7" customWidth="1"/>
    <col min="2" max="2" width="13" customWidth="1"/>
    <col min="4" max="4" width="60" customWidth="1"/>
    <col min="5" max="5" width="15.625" customWidth="1"/>
    <col min="6" max="6" width="14.625" customWidth="1"/>
  </cols>
  <sheetData>
    <row r="1" spans="1:6" ht="38.1" customHeight="1">
      <c r="A1" s="31" t="s">
        <v>167</v>
      </c>
      <c r="B1" s="32"/>
      <c r="C1" s="32"/>
      <c r="D1" s="32"/>
      <c r="E1" s="32"/>
      <c r="F1" s="32"/>
    </row>
    <row r="2" spans="1:6" ht="30.95" customHeight="1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4" customHeight="1">
      <c r="A3" s="6">
        <v>1</v>
      </c>
      <c r="B3" s="6" t="str">
        <f>VLOOKUP(C3,'[1]10-20级'!$B$653:$D$743,3,0)</f>
        <v>201925900033</v>
      </c>
      <c r="C3" s="6" t="s">
        <v>104</v>
      </c>
      <c r="D3" s="7" t="s">
        <v>105</v>
      </c>
      <c r="E3" s="8">
        <v>44378</v>
      </c>
      <c r="F3" s="9" t="s">
        <v>173</v>
      </c>
    </row>
    <row r="4" spans="1:6" ht="24" customHeight="1">
      <c r="A4" s="6">
        <v>2</v>
      </c>
      <c r="B4" s="6" t="str">
        <f>VLOOKUP(C4,'[1]10-20级'!$B$653:$D$743,3,0)</f>
        <v>201925900029</v>
      </c>
      <c r="C4" s="6" t="s">
        <v>106</v>
      </c>
      <c r="D4" s="7" t="s">
        <v>107</v>
      </c>
      <c r="E4" s="8">
        <v>44378</v>
      </c>
      <c r="F4" s="9" t="s">
        <v>174</v>
      </c>
    </row>
    <row r="5" spans="1:6" ht="24" customHeight="1">
      <c r="A5" s="6">
        <v>3</v>
      </c>
      <c r="B5" s="6" t="str">
        <f>VLOOKUP(C5,'[1]10-20级'!$B$653:$D$743,3,0)</f>
        <v>201925900028</v>
      </c>
      <c r="C5" s="6" t="s">
        <v>108</v>
      </c>
      <c r="D5" s="7" t="s">
        <v>109</v>
      </c>
      <c r="E5" s="8">
        <v>44317</v>
      </c>
      <c r="F5" s="9" t="s">
        <v>174</v>
      </c>
    </row>
    <row r="6" spans="1:6" ht="24" customHeight="1">
      <c r="A6" s="6">
        <v>4</v>
      </c>
      <c r="B6" s="6" t="str">
        <f>VLOOKUP(C6,'[1]10-20级'!$B$653:$D$743,3,0)</f>
        <v>201925900066</v>
      </c>
      <c r="C6" s="6" t="s">
        <v>110</v>
      </c>
      <c r="D6" s="7" t="s">
        <v>111</v>
      </c>
      <c r="E6" s="8">
        <v>44378</v>
      </c>
      <c r="F6" s="9" t="s">
        <v>175</v>
      </c>
    </row>
    <row r="7" spans="1:6" ht="24" customHeight="1">
      <c r="A7" s="6">
        <v>5</v>
      </c>
      <c r="B7" s="6" t="str">
        <f>VLOOKUP(C7,'[1]10-20级'!$B$653:$D$743,3,0)</f>
        <v>201925900049</v>
      </c>
      <c r="C7" s="6" t="s">
        <v>112</v>
      </c>
      <c r="D7" s="7" t="s">
        <v>113</v>
      </c>
      <c r="E7" s="8">
        <v>44317</v>
      </c>
      <c r="F7" s="9" t="s">
        <v>174</v>
      </c>
    </row>
    <row r="8" spans="1:6" ht="24" customHeight="1">
      <c r="A8" s="6">
        <v>6</v>
      </c>
      <c r="B8" s="6">
        <f>VLOOKUP(C8,'[1]10-20级'!$B$653:$D$743,3,0)</f>
        <v>202025900020</v>
      </c>
      <c r="C8" s="6" t="s">
        <v>114</v>
      </c>
      <c r="D8" s="7" t="s">
        <v>115</v>
      </c>
      <c r="E8" s="8">
        <v>43800</v>
      </c>
      <c r="F8" s="9" t="s">
        <v>175</v>
      </c>
    </row>
    <row r="9" spans="1:6" ht="24" customHeight="1">
      <c r="A9" s="6">
        <v>7</v>
      </c>
      <c r="B9" s="6" t="str">
        <f>VLOOKUP(C9,'[1]10-20级'!$B$653:$D$743,3,0)</f>
        <v>201925900042</v>
      </c>
      <c r="C9" s="6" t="s">
        <v>116</v>
      </c>
      <c r="D9" s="7" t="s">
        <v>117</v>
      </c>
      <c r="E9" s="8">
        <v>44378</v>
      </c>
      <c r="F9" s="9" t="s">
        <v>174</v>
      </c>
    </row>
    <row r="10" spans="1:6" ht="24" customHeight="1">
      <c r="A10" s="6">
        <v>8</v>
      </c>
      <c r="B10" s="6" t="str">
        <f>VLOOKUP(C10,'[1]10-20级'!$B$531:$D$658,3,0)</f>
        <v>201725900084</v>
      </c>
      <c r="C10" s="6" t="s">
        <v>118</v>
      </c>
      <c r="D10" s="7" t="s">
        <v>119</v>
      </c>
      <c r="E10" s="8">
        <v>43952</v>
      </c>
      <c r="F10" s="9" t="s">
        <v>175</v>
      </c>
    </row>
    <row r="11" spans="1:6" ht="24" customHeight="1">
      <c r="A11" s="6">
        <v>9</v>
      </c>
      <c r="B11" s="6" t="str">
        <f>VLOOKUP(C11,'[1]10-20级'!$B$531:$D$658,3,0)</f>
        <v>201725900110</v>
      </c>
      <c r="C11" s="6" t="s">
        <v>120</v>
      </c>
      <c r="D11" s="7" t="s">
        <v>121</v>
      </c>
      <c r="E11" s="8">
        <v>43678</v>
      </c>
      <c r="F11" s="9" t="s">
        <v>175</v>
      </c>
    </row>
    <row r="15" spans="1:6">
      <c r="D15" t="s">
        <v>163</v>
      </c>
    </row>
  </sheetData>
  <mergeCells count="1">
    <mergeCell ref="A1:F1"/>
  </mergeCells>
  <phoneticPr fontId="8" type="noConversion"/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8" sqref="F8"/>
    </sheetView>
  </sheetViews>
  <sheetFormatPr defaultColWidth="9" defaultRowHeight="13.5"/>
  <cols>
    <col min="1" max="1" width="6.25" customWidth="1"/>
    <col min="2" max="2" width="15.125" customWidth="1"/>
    <col min="3" max="3" width="8.25" style="1" customWidth="1"/>
    <col min="4" max="4" width="65.5" customWidth="1"/>
    <col min="5" max="5" width="12.375" style="1" customWidth="1"/>
    <col min="6" max="6" width="14.75" customWidth="1"/>
  </cols>
  <sheetData>
    <row r="1" spans="1:6" ht="38.1" customHeight="1">
      <c r="A1" s="31" t="s">
        <v>168</v>
      </c>
      <c r="B1" s="32"/>
      <c r="C1" s="32"/>
      <c r="D1" s="32"/>
      <c r="E1" s="32"/>
      <c r="F1" s="32"/>
    </row>
    <row r="2" spans="1:6" ht="30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9.1" customHeight="1">
      <c r="A3" s="10">
        <v>1</v>
      </c>
      <c r="B3" s="10" t="str">
        <f>VLOOKUP(C3,'[1]10-20级'!$B$653:$D$743,3,0)</f>
        <v>201925900023</v>
      </c>
      <c r="C3" s="10" t="s">
        <v>122</v>
      </c>
      <c r="D3" s="11" t="s">
        <v>123</v>
      </c>
      <c r="E3" s="12">
        <v>44317</v>
      </c>
      <c r="F3" s="13" t="s">
        <v>176</v>
      </c>
    </row>
    <row r="4" spans="1:6" ht="29.1" customHeight="1">
      <c r="A4" s="10">
        <v>2</v>
      </c>
      <c r="B4" s="10" t="str">
        <f>VLOOKUP(C4,'[1]10-20级'!$B$653:$D$743,3,0)</f>
        <v>201925900021</v>
      </c>
      <c r="C4" s="10" t="s">
        <v>124</v>
      </c>
      <c r="D4" s="11" t="s">
        <v>125</v>
      </c>
      <c r="E4" s="12">
        <v>44378</v>
      </c>
      <c r="F4" s="13" t="s">
        <v>174</v>
      </c>
    </row>
    <row r="5" spans="1:6" ht="29.1" customHeight="1">
      <c r="A5" s="10">
        <v>3</v>
      </c>
      <c r="B5" s="10" t="str">
        <f>VLOOKUP(C5,'[1]10-20级'!$B$653:$D$743,3,0)</f>
        <v>201925900018</v>
      </c>
      <c r="C5" s="10" t="s">
        <v>126</v>
      </c>
      <c r="D5" s="11" t="s">
        <v>127</v>
      </c>
      <c r="E5" s="12">
        <v>44317</v>
      </c>
      <c r="F5" s="13" t="s">
        <v>175</v>
      </c>
    </row>
    <row r="6" spans="1:6" ht="29.1" customHeight="1">
      <c r="A6" s="10">
        <v>4</v>
      </c>
      <c r="B6" s="10" t="str">
        <f>VLOOKUP(C6,'[1]10-20级'!$B$653:$D$743,3,0)</f>
        <v>201825900060</v>
      </c>
      <c r="C6" s="10" t="s">
        <v>128</v>
      </c>
      <c r="D6" s="11" t="s">
        <v>129</v>
      </c>
      <c r="E6" s="12">
        <v>44105</v>
      </c>
      <c r="F6" s="13" t="s">
        <v>175</v>
      </c>
    </row>
    <row r="7" spans="1:6" ht="29.1" customHeight="1">
      <c r="A7" s="10">
        <v>5</v>
      </c>
      <c r="B7" s="10" t="str">
        <f>VLOOKUP(C7,'[1]10-20级'!$B$653:$D$743,3,0)</f>
        <v>201925900069</v>
      </c>
      <c r="C7" s="10" t="s">
        <v>130</v>
      </c>
      <c r="D7" s="11" t="s">
        <v>131</v>
      </c>
      <c r="E7" s="12">
        <v>44378</v>
      </c>
      <c r="F7" s="13" t="s">
        <v>174</v>
      </c>
    </row>
    <row r="8" spans="1:6" ht="29.1" customHeight="1">
      <c r="A8" s="10">
        <v>6</v>
      </c>
      <c r="B8" s="10" t="str">
        <f>VLOOKUP(C8,'[1]10-20级'!$B$653:$D$743,3,0)</f>
        <v>201925900060</v>
      </c>
      <c r="C8" s="10" t="s">
        <v>132</v>
      </c>
      <c r="D8" s="11" t="s">
        <v>133</v>
      </c>
      <c r="E8" s="12">
        <v>44317</v>
      </c>
      <c r="F8" s="13" t="s">
        <v>175</v>
      </c>
    </row>
    <row r="9" spans="1:6" ht="29.1" customHeight="1">
      <c r="A9" s="10">
        <v>7</v>
      </c>
      <c r="B9" s="10" t="str">
        <f>VLOOKUP(C9,'[1]10-20级'!$B$653:$D$743,3,0)</f>
        <v>201925900071</v>
      </c>
      <c r="C9" s="10" t="s">
        <v>134</v>
      </c>
      <c r="D9" s="11" t="s">
        <v>135</v>
      </c>
      <c r="E9" s="12">
        <v>44378</v>
      </c>
      <c r="F9" s="13" t="s">
        <v>174</v>
      </c>
    </row>
    <row r="10" spans="1:6" ht="29.1" customHeight="1">
      <c r="A10" s="10">
        <v>8</v>
      </c>
      <c r="B10" s="10" t="str">
        <f>VLOOKUP(C10,'[1]10-20级'!$B$653:$D$743,3,0)</f>
        <v>201925900054</v>
      </c>
      <c r="C10" s="10" t="s">
        <v>136</v>
      </c>
      <c r="D10" s="11" t="s">
        <v>137</v>
      </c>
      <c r="E10" s="12">
        <v>44378</v>
      </c>
      <c r="F10" s="13" t="s">
        <v>174</v>
      </c>
    </row>
    <row r="11" spans="1:6" ht="29.1" customHeight="1">
      <c r="A11" s="10">
        <v>9</v>
      </c>
      <c r="B11" s="10" t="str">
        <f>VLOOKUP(C11,'[1]10-20级'!$B$653:$D$743,3,0)</f>
        <v>201925900032</v>
      </c>
      <c r="C11" s="10" t="s">
        <v>138</v>
      </c>
      <c r="D11" s="11" t="s">
        <v>139</v>
      </c>
      <c r="E11" s="12">
        <v>44378</v>
      </c>
      <c r="F11" s="13" t="s">
        <v>174</v>
      </c>
    </row>
    <row r="15" spans="1:6">
      <c r="D15" t="s">
        <v>163</v>
      </c>
    </row>
  </sheetData>
  <mergeCells count="1">
    <mergeCell ref="A1:F1"/>
  </mergeCells>
  <phoneticPr fontId="8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7" sqref="D7"/>
    </sheetView>
  </sheetViews>
  <sheetFormatPr defaultColWidth="9" defaultRowHeight="13.5"/>
  <cols>
    <col min="1" max="1" width="6.25" customWidth="1"/>
    <col min="2" max="2" width="15.125" customWidth="1"/>
    <col min="3" max="3" width="8.25" style="1" customWidth="1"/>
    <col min="4" max="4" width="65.5" customWidth="1"/>
    <col min="5" max="5" width="12.375" style="1" customWidth="1"/>
    <col min="6" max="6" width="14.75" style="1" customWidth="1"/>
  </cols>
  <sheetData>
    <row r="1" spans="1:6" ht="38.1" customHeight="1">
      <c r="A1" s="31" t="s">
        <v>169</v>
      </c>
      <c r="B1" s="32"/>
      <c r="C1" s="32"/>
      <c r="D1" s="32"/>
      <c r="E1" s="32"/>
      <c r="F1" s="32"/>
    </row>
    <row r="2" spans="1:6" ht="30">
      <c r="A2" s="2" t="s">
        <v>22</v>
      </c>
      <c r="B2" s="2" t="s">
        <v>23</v>
      </c>
      <c r="C2" s="3" t="s">
        <v>24</v>
      </c>
      <c r="D2" s="3" t="s">
        <v>25</v>
      </c>
      <c r="E2" s="4" t="s">
        <v>26</v>
      </c>
      <c r="F2" s="5" t="s">
        <v>27</v>
      </c>
    </row>
    <row r="3" spans="1:6" ht="24" customHeight="1">
      <c r="A3" s="6">
        <v>1</v>
      </c>
      <c r="B3" s="6" t="str">
        <f>VLOOKUP(C3,'[1]10-20级'!$B$653:$D$743,3,0)</f>
        <v>201925900031</v>
      </c>
      <c r="C3" s="6" t="s">
        <v>140</v>
      </c>
      <c r="D3" s="7" t="s">
        <v>141</v>
      </c>
      <c r="E3" s="8">
        <v>44317</v>
      </c>
      <c r="F3" s="25" t="s">
        <v>170</v>
      </c>
    </row>
    <row r="4" spans="1:6" ht="24" customHeight="1">
      <c r="A4" s="6">
        <v>2</v>
      </c>
      <c r="B4" s="6" t="str">
        <f>VLOOKUP(C4,'[1]10-20级'!$B$653:$D$743,3,0)</f>
        <v>201925900025</v>
      </c>
      <c r="C4" s="6" t="s">
        <v>143</v>
      </c>
      <c r="D4" s="7" t="s">
        <v>144</v>
      </c>
      <c r="E4" s="8">
        <v>44378</v>
      </c>
      <c r="F4" s="25" t="s">
        <v>171</v>
      </c>
    </row>
    <row r="5" spans="1:6" ht="24" customHeight="1">
      <c r="A5" s="6">
        <v>3</v>
      </c>
      <c r="B5" s="6" t="str">
        <f>VLOOKUP(C5,'[1]10-20级'!$B$531:$D$658,3,0)</f>
        <v>201725900089</v>
      </c>
      <c r="C5" s="6" t="s">
        <v>145</v>
      </c>
      <c r="D5" s="7" t="s">
        <v>146</v>
      </c>
      <c r="E5" s="8">
        <v>44105</v>
      </c>
      <c r="F5" s="25" t="s">
        <v>171</v>
      </c>
    </row>
    <row r="6" spans="1:6" ht="24" customHeight="1">
      <c r="A6" s="6">
        <v>4</v>
      </c>
      <c r="B6" s="6" t="str">
        <f>VLOOKUP(C6,'[1]10-20级'!$B$653:$D$743,3,0)</f>
        <v>201925900046</v>
      </c>
      <c r="C6" s="6" t="s">
        <v>147</v>
      </c>
      <c r="D6" s="7" t="s">
        <v>148</v>
      </c>
      <c r="E6" s="8">
        <v>44317</v>
      </c>
      <c r="F6" s="25" t="s">
        <v>171</v>
      </c>
    </row>
    <row r="7" spans="1:6" ht="24" customHeight="1">
      <c r="A7" s="6">
        <v>5</v>
      </c>
      <c r="B7" s="6" t="str">
        <f>VLOOKUP(C7,'[1]10-20级'!$B$653:$D$743,3,0)</f>
        <v>201925900035</v>
      </c>
      <c r="C7" s="6" t="s">
        <v>149</v>
      </c>
      <c r="D7" s="7" t="s">
        <v>150</v>
      </c>
      <c r="E7" s="8">
        <v>44317</v>
      </c>
      <c r="F7" s="25" t="s">
        <v>171</v>
      </c>
    </row>
    <row r="8" spans="1:6" ht="24" customHeight="1">
      <c r="A8" s="6">
        <v>6</v>
      </c>
      <c r="B8" s="6" t="str">
        <f>VLOOKUP(C8,'[1]10-20级'!$B$653:$D$743,3,0)</f>
        <v>201925900026</v>
      </c>
      <c r="C8" s="6" t="s">
        <v>151</v>
      </c>
      <c r="D8" s="7" t="s">
        <v>152</v>
      </c>
      <c r="E8" s="8">
        <v>44378</v>
      </c>
      <c r="F8" s="25" t="s">
        <v>171</v>
      </c>
    </row>
    <row r="9" spans="1:6" ht="24" customHeight="1">
      <c r="A9" s="6">
        <v>7</v>
      </c>
      <c r="B9" s="6" t="str">
        <f>VLOOKUP(C9,'[1]10-20级'!$B$653:$D$743,3,0)</f>
        <v>201925900022</v>
      </c>
      <c r="C9" s="6" t="s">
        <v>153</v>
      </c>
      <c r="D9" s="7" t="s">
        <v>154</v>
      </c>
      <c r="E9" s="8">
        <v>44317</v>
      </c>
      <c r="F9" s="25" t="s">
        <v>170</v>
      </c>
    </row>
    <row r="10" spans="1:6" ht="24" customHeight="1">
      <c r="A10" s="6">
        <v>8</v>
      </c>
      <c r="B10" s="6" t="str">
        <f>VLOOKUP(C10,'[1]10-20级'!$B$653:$D$743,3,0)</f>
        <v>201925900020</v>
      </c>
      <c r="C10" s="6" t="s">
        <v>155</v>
      </c>
      <c r="D10" s="7" t="s">
        <v>156</v>
      </c>
      <c r="E10" s="8">
        <v>44378</v>
      </c>
      <c r="F10" s="25" t="s">
        <v>170</v>
      </c>
    </row>
    <row r="11" spans="1:6" ht="24" customHeight="1">
      <c r="A11" s="6">
        <v>9</v>
      </c>
      <c r="B11" s="6" t="str">
        <f>VLOOKUP(C11,'[1]10-20级'!$B$653:$D$743,3,0)</f>
        <v>201925900065</v>
      </c>
      <c r="C11" s="6" t="s">
        <v>157</v>
      </c>
      <c r="D11" s="7" t="s">
        <v>158</v>
      </c>
      <c r="E11" s="8">
        <v>44378</v>
      </c>
      <c r="F11" s="25" t="s">
        <v>171</v>
      </c>
    </row>
    <row r="12" spans="1:6" ht="24" customHeight="1">
      <c r="A12" s="6">
        <v>10</v>
      </c>
      <c r="B12" s="6" t="s">
        <v>159</v>
      </c>
      <c r="C12" s="6" t="s">
        <v>160</v>
      </c>
      <c r="D12" s="7" t="s">
        <v>161</v>
      </c>
      <c r="E12" s="8">
        <v>44105</v>
      </c>
      <c r="F12" s="25" t="s">
        <v>170</v>
      </c>
    </row>
    <row r="13" spans="1:6" ht="21.95" customHeight="1"/>
    <row r="14" spans="1:6" ht="30.95" customHeight="1">
      <c r="D14" t="s">
        <v>163</v>
      </c>
    </row>
  </sheetData>
  <mergeCells count="1">
    <mergeCell ref="A1:F1"/>
  </mergeCells>
  <phoneticPr fontId="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分组名单</vt:lpstr>
      <vt:lpstr>汇总表</vt:lpstr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xiehaiyan</cp:lastModifiedBy>
  <dcterms:created xsi:type="dcterms:W3CDTF">2021-08-19T07:12:00Z</dcterms:created>
  <dcterms:modified xsi:type="dcterms:W3CDTF">2021-09-06T00:34:55Z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